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orkbook______________"/>
  <mc:AlternateContent xmlns:mc="http://schemas.openxmlformats.org/markup-compatibility/2006">
    <mc:Choice Requires="x15">
      <x15ac:absPath xmlns:x15ac="http://schemas.microsoft.com/office/spreadsheetml/2010/11/ac" url="\\lubfs02\מוצר\מחירונים\2026\"/>
    </mc:Choice>
  </mc:AlternateContent>
  <xr:revisionPtr revIDLastSave="0" documentId="8_{F1FCFBDB-2B30-47D2-900C-E89AE85E4D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בחירת מותג" sheetId="7" r:id="rId1"/>
    <sheet name="PEUGEOT" sheetId="5" r:id="rId2"/>
    <sheet name="CITROEN" sheetId="3" r:id="rId3"/>
    <sheet name="DS" sheetId="1" r:id="rId4"/>
    <sheet name="OPEL" sheetId="2" r:id="rId5"/>
    <sheet name="IM" sheetId="8" r:id="rId6"/>
    <sheet name="MG" sheetId="4" r:id="rId7"/>
    <sheet name="אגרות" sheetId="6" state="hidden" r:id="rId8"/>
  </sheets>
  <definedNames>
    <definedName name="_xlnm._FilterDatabase" localSheetId="2" hidden="1">CITROEN!$A$2:$R$17</definedName>
    <definedName name="_xlnm._FilterDatabase" localSheetId="3" hidden="1">DS!$A$2:$R$10</definedName>
    <definedName name="_xlnm._FilterDatabase" localSheetId="5" hidden="1">IM!$A$2:$R$14</definedName>
    <definedName name="_xlnm._FilterDatabase" localSheetId="6" hidden="1">MG!$A$2:$R$2</definedName>
    <definedName name="_xlnm._FilterDatabase" localSheetId="4" hidden="1">OPEL!$A$2:$R$2</definedName>
    <definedName name="_xlnm._FilterDatabase" localSheetId="1" hidden="1">PEUGEOT!$A$2:$R$21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  <c r="K15" i="2" s="1"/>
  <c r="H15" i="2"/>
  <c r="L24" i="5"/>
  <c r="L23" i="5"/>
  <c r="K24" i="5"/>
  <c r="K23" i="5"/>
  <c r="I24" i="5"/>
  <c r="I23" i="5"/>
  <c r="K11" i="5"/>
  <c r="K9" i="5"/>
  <c r="K7" i="5"/>
  <c r="I7" i="5"/>
  <c r="K20" i="5"/>
  <c r="L20" i="5" s="1"/>
  <c r="I20" i="5"/>
  <c r="J18" i="4"/>
  <c r="J19" i="4"/>
  <c r="J14" i="8"/>
  <c r="J13" i="8"/>
  <c r="J12" i="8"/>
  <c r="J11" i="8"/>
  <c r="J10" i="8"/>
  <c r="J9" i="8"/>
  <c r="J8" i="8"/>
  <c r="J7" i="8"/>
  <c r="J6" i="8"/>
  <c r="J5" i="8"/>
  <c r="J4" i="8"/>
  <c r="J3" i="8"/>
  <c r="K16" i="2"/>
  <c r="H16" i="2"/>
  <c r="L7" i="5" l="1"/>
  <c r="K18" i="3"/>
  <c r="H18" i="3"/>
  <c r="L11" i="5" l="1"/>
  <c r="I11" i="5"/>
  <c r="L9" i="5"/>
  <c r="I9" i="5"/>
  <c r="J12" i="4" l="1"/>
  <c r="K12" i="4" s="1"/>
  <c r="H12" i="4"/>
  <c r="J11" i="3" l="1"/>
  <c r="K11" i="3" s="1"/>
  <c r="J10" i="3"/>
  <c r="K10" i="3" s="1"/>
  <c r="H11" i="3"/>
  <c r="H10" i="3"/>
  <c r="J9" i="2"/>
  <c r="K9" i="2" s="1"/>
  <c r="H9" i="2"/>
  <c r="J6" i="3"/>
  <c r="K6" i="3" s="1"/>
  <c r="J5" i="3"/>
  <c r="K5" i="3" s="1"/>
  <c r="J9" i="3"/>
  <c r="J12" i="3"/>
  <c r="J13" i="3"/>
  <c r="J14" i="3"/>
  <c r="J15" i="3"/>
  <c r="J16" i="3"/>
  <c r="J17" i="3"/>
  <c r="H6" i="3"/>
  <c r="H5" i="3"/>
  <c r="K19" i="4"/>
  <c r="H19" i="4"/>
  <c r="K18" i="4"/>
  <c r="H18" i="4"/>
  <c r="K22" i="5" l="1"/>
  <c r="L22" i="5" s="1"/>
  <c r="I22" i="5"/>
  <c r="K4" i="3"/>
  <c r="H4" i="3"/>
  <c r="K3" i="3"/>
  <c r="H3" i="3"/>
  <c r="J24" i="4"/>
  <c r="J23" i="4"/>
  <c r="J22" i="4"/>
  <c r="J21" i="4"/>
  <c r="J20" i="4"/>
  <c r="J17" i="4"/>
  <c r="J16" i="4"/>
  <c r="J15" i="4"/>
  <c r="J14" i="4"/>
  <c r="J13" i="4"/>
  <c r="J11" i="4"/>
  <c r="J10" i="4"/>
  <c r="J9" i="4"/>
  <c r="J8" i="4"/>
  <c r="J7" i="4"/>
  <c r="J6" i="4"/>
  <c r="J5" i="4"/>
  <c r="J4" i="4"/>
  <c r="K35" i="5" l="1"/>
  <c r="L35" i="5" s="1"/>
  <c r="I35" i="5"/>
  <c r="K38" i="5" l="1"/>
  <c r="K37" i="5"/>
  <c r="K36" i="5"/>
  <c r="J3" i="4"/>
  <c r="K6" i="5"/>
  <c r="K5" i="5"/>
  <c r="K14" i="8"/>
  <c r="H14" i="8"/>
  <c r="K13" i="8"/>
  <c r="H13" i="8"/>
  <c r="K12" i="8"/>
  <c r="H12" i="8"/>
  <c r="K11" i="8"/>
  <c r="H11" i="8"/>
  <c r="K10" i="8"/>
  <c r="H10" i="8"/>
  <c r="K6" i="8"/>
  <c r="H6" i="8"/>
  <c r="K9" i="8"/>
  <c r="H9" i="8"/>
  <c r="K8" i="8"/>
  <c r="H8" i="8"/>
  <c r="K7" i="8"/>
  <c r="H7" i="8"/>
  <c r="K5" i="8"/>
  <c r="H5" i="8"/>
  <c r="K4" i="8"/>
  <c r="H4" i="8"/>
  <c r="K3" i="8"/>
  <c r="H3" i="8"/>
  <c r="K11" i="2"/>
  <c r="H11" i="2"/>
  <c r="H8" i="2"/>
  <c r="J8" i="2"/>
  <c r="K8" i="2" s="1"/>
  <c r="H7" i="3"/>
  <c r="H8" i="3"/>
  <c r="K7" i="3"/>
  <c r="K8" i="3"/>
  <c r="H14" i="2"/>
  <c r="J14" i="2"/>
  <c r="K14" i="2" s="1"/>
  <c r="H13" i="2"/>
  <c r="J13" i="2"/>
  <c r="K13" i="2" s="1"/>
  <c r="J12" i="2"/>
  <c r="I38" i="5" l="1"/>
  <c r="L38" i="5"/>
  <c r="H5" i="2"/>
  <c r="J5" i="2"/>
  <c r="K5" i="2" s="1"/>
  <c r="H6" i="2"/>
  <c r="J6" i="2"/>
  <c r="K6" i="2" s="1"/>
  <c r="K23" i="4" l="1"/>
  <c r="K24" i="4"/>
  <c r="H23" i="4"/>
  <c r="H24" i="4"/>
  <c r="H7" i="4" l="1"/>
  <c r="H8" i="4"/>
  <c r="H9" i="4"/>
  <c r="K7" i="4"/>
  <c r="K8" i="4"/>
  <c r="K9" i="4"/>
  <c r="L25" i="5" l="1"/>
  <c r="I25" i="5"/>
  <c r="H3" i="4" l="1"/>
  <c r="K3" i="4"/>
  <c r="L5" i="5" l="1"/>
  <c r="L6" i="5"/>
  <c r="I5" i="5"/>
  <c r="I6" i="5"/>
  <c r="L37" i="5" l="1"/>
  <c r="I37" i="5"/>
  <c r="I17" i="5"/>
  <c r="I18" i="5"/>
  <c r="I19" i="5"/>
  <c r="K17" i="5"/>
  <c r="L17" i="5" s="1"/>
  <c r="K18" i="5"/>
  <c r="L18" i="5" s="1"/>
  <c r="K19" i="5"/>
  <c r="L19" i="5" s="1"/>
  <c r="K3" i="1" l="1"/>
  <c r="L36" i="5" l="1"/>
  <c r="I36" i="5"/>
  <c r="I29" i="5" l="1"/>
  <c r="L29" i="5"/>
  <c r="H6" i="4" l="1"/>
  <c r="H20" i="4"/>
  <c r="L34" i="5" l="1"/>
  <c r="I34" i="5"/>
  <c r="L27" i="5"/>
  <c r="L26" i="5"/>
  <c r="I27" i="5"/>
  <c r="I26" i="5"/>
  <c r="I21" i="5" l="1"/>
  <c r="H22" i="4"/>
  <c r="H5" i="4"/>
  <c r="H10" i="4"/>
  <c r="H11" i="4"/>
  <c r="H13" i="4"/>
  <c r="H14" i="4"/>
  <c r="H21" i="4"/>
  <c r="H4" i="4"/>
  <c r="H3" i="2"/>
  <c r="H4" i="2"/>
  <c r="H7" i="2"/>
  <c r="H10" i="2"/>
  <c r="H12" i="2"/>
  <c r="H9" i="3"/>
  <c r="H12" i="3"/>
  <c r="H13" i="3"/>
  <c r="H14" i="3"/>
  <c r="H15" i="3"/>
  <c r="H16" i="3"/>
  <c r="H17" i="3"/>
  <c r="I16" i="5"/>
  <c r="I15" i="5"/>
  <c r="I13" i="5"/>
  <c r="I4" i="5"/>
  <c r="I8" i="5"/>
  <c r="I10" i="5"/>
  <c r="I12" i="5"/>
  <c r="I3" i="5"/>
  <c r="I28" i="5"/>
  <c r="I30" i="5"/>
  <c r="I31" i="5"/>
  <c r="I32" i="5"/>
  <c r="I33" i="5"/>
  <c r="H4" i="1" l="1"/>
  <c r="H6" i="1"/>
  <c r="H9" i="1"/>
  <c r="H10" i="1"/>
  <c r="H3" i="1"/>
  <c r="K4" i="5" l="1"/>
  <c r="K8" i="5"/>
  <c r="K10" i="5"/>
  <c r="K12" i="5"/>
  <c r="K13" i="5"/>
  <c r="K15" i="5"/>
  <c r="K16" i="5"/>
  <c r="K21" i="5"/>
  <c r="K3" i="5"/>
  <c r="L3" i="5" s="1"/>
  <c r="J4" i="2"/>
  <c r="J7" i="2"/>
  <c r="J10" i="2"/>
  <c r="J3" i="2"/>
  <c r="K6" i="4"/>
  <c r="L13" i="5" l="1"/>
  <c r="L15" i="5"/>
  <c r="L16" i="5"/>
  <c r="L28" i="5" l="1"/>
  <c r="L33" i="5" l="1"/>
  <c r="L30" i="5"/>
  <c r="L31" i="5"/>
  <c r="L32" i="5"/>
  <c r="K4" i="4" l="1"/>
  <c r="K5" i="4"/>
  <c r="K9" i="3" l="1"/>
  <c r="K15" i="3" l="1"/>
  <c r="K10" i="4" l="1"/>
  <c r="K11" i="4"/>
  <c r="K22" i="4" l="1"/>
  <c r="K21" i="4"/>
  <c r="K20" i="4"/>
  <c r="K14" i="4"/>
  <c r="K13" i="4"/>
  <c r="K12" i="2"/>
  <c r="K10" i="2"/>
  <c r="K7" i="2"/>
  <c r="K4" i="2"/>
  <c r="K3" i="2"/>
  <c r="L21" i="5"/>
  <c r="L12" i="5"/>
  <c r="L10" i="5"/>
  <c r="L8" i="5"/>
  <c r="L4" i="5"/>
  <c r="K9" i="1" l="1"/>
  <c r="K8" i="1"/>
  <c r="K6" i="1"/>
  <c r="K4" i="1"/>
  <c r="K10" i="1"/>
  <c r="K17" i="3" l="1"/>
  <c r="K16" i="3"/>
  <c r="K13" i="3"/>
  <c r="K12" i="3"/>
  <c r="K14" i="3"/>
</calcChain>
</file>

<file path=xl/sharedStrings.xml><?xml version="1.0" encoding="utf-8"?>
<sst xmlns="http://schemas.openxmlformats.org/spreadsheetml/2006/main" count="562" uniqueCount="285">
  <si>
    <t>קבוצת דגם</t>
  </si>
  <si>
    <t>תיבת הילוכים</t>
  </si>
  <si>
    <t>נפח מנוע</t>
  </si>
  <si>
    <t>קוד מדד ירוק</t>
  </si>
  <si>
    <t>כח סוס</t>
  </si>
  <si>
    <t>תיאור דגם שיווקי</t>
  </si>
  <si>
    <t xml:space="preserve">רמת האבזור הבטיחותי </t>
  </si>
  <si>
    <t>סכום אגרה במחירון</t>
  </si>
  <si>
    <t>קוד דגם - יצחק לוי</t>
  </si>
  <si>
    <t>DS 3 CB</t>
  </si>
  <si>
    <t>אוטומטי</t>
  </si>
  <si>
    <t>DS 7</t>
  </si>
  <si>
    <t>מחיר מחירון
לפני מע"מ</t>
  </si>
  <si>
    <t>מחיר מחירון
כולל מע"מ</t>
  </si>
  <si>
    <t>שם תוספת</t>
  </si>
  <si>
    <t>מחיר תוספת</t>
  </si>
  <si>
    <t>צריכת דלק משולבת - WLTP</t>
  </si>
  <si>
    <t>טווח נסיעה חשמלי</t>
  </si>
  <si>
    <t>צריכת חשמל</t>
  </si>
  <si>
    <t>קוד משרד התחבורה</t>
  </si>
  <si>
    <t>Two Tone</t>
  </si>
  <si>
    <t>DS4</t>
  </si>
  <si>
    <t>ריפוד עור אפור</t>
  </si>
  <si>
    <t>DS4 TROCADETO E-TENSE 1.6L 225hp AT8</t>
  </si>
  <si>
    <t>DS4 CROSS RIVOLI E-TENSE 1.6L 225hp AT8</t>
  </si>
  <si>
    <t>חבילת ריפוד עור אפור ומושבים חשמליים</t>
  </si>
  <si>
    <t>BERLINGOK</t>
  </si>
  <si>
    <t>ידני</t>
  </si>
  <si>
    <t xml:space="preserve">BERLINGO SHINE PK N1 Hdi 1.5L 130hp </t>
  </si>
  <si>
    <t>חשמלי</t>
  </si>
  <si>
    <t xml:space="preserve"> BERLINGO LONG M1 Shine Pack 1.5L 130hp</t>
  </si>
  <si>
    <t>JUMPY</t>
  </si>
  <si>
    <t>דלת צד נוספת</t>
  </si>
  <si>
    <t>NEW C4</t>
  </si>
  <si>
    <t>BERLINGO MAXI N1 Hdi 1.5L 130hp</t>
  </si>
  <si>
    <t>C4X</t>
  </si>
  <si>
    <t>DS DS7 Rivoli E-TENSE 1.6L 360hp AT8 4X4</t>
  </si>
  <si>
    <t>DS DS3 Rivoli E-Tense 156hp AT</t>
  </si>
  <si>
    <t>-</t>
  </si>
  <si>
    <t>חבילת ריפוד עור שחור ומושבים חשמליים</t>
  </si>
  <si>
    <t>ריפוד עור חום נאפה
פוקל</t>
  </si>
  <si>
    <t>DS4 CROSS OPERA E-TENSE 1.6L 225hp AT8</t>
  </si>
  <si>
    <t>FOCAL</t>
  </si>
  <si>
    <t>משקל</t>
  </si>
  <si>
    <t xml:space="preserve">כולל "על הכביש" </t>
  </si>
  <si>
    <t>רמת האבזור הבטיחותי</t>
  </si>
  <si>
    <t>גג פנורמי</t>
  </si>
  <si>
    <t>2008 Active 1.2 130hp</t>
  </si>
  <si>
    <t>2008 Allure 1.2 130hp</t>
  </si>
  <si>
    <t>2008 GT 1.2 130hp</t>
  </si>
  <si>
    <t>BOXER</t>
  </si>
  <si>
    <t>COMBO</t>
  </si>
  <si>
    <t>COMBO Edition Plus 1.5L 130hp</t>
  </si>
  <si>
    <t>COMBO Elegance Plus LWB 7p 1.5L 130hp</t>
  </si>
  <si>
    <t>CORSA</t>
  </si>
  <si>
    <t>גג בצבע שחור</t>
  </si>
  <si>
    <t>MOKKA</t>
  </si>
  <si>
    <t>מכסה מנוע בצבע שחור</t>
  </si>
  <si>
    <t>MOKKA e-ULTIMATE 136hp</t>
  </si>
  <si>
    <t>ASTRA</t>
  </si>
  <si>
    <t>ASTRA GS LINE 1.2 130hp</t>
  </si>
  <si>
    <t>סכום אגרה</t>
  </si>
  <si>
    <t>צריכת דלק משלבת -WLTP</t>
  </si>
  <si>
    <t>MG4</t>
  </si>
  <si>
    <t>0443-00036</t>
  </si>
  <si>
    <t xml:space="preserve"> MG4 Luxury 435km 204hp AT - One Tone</t>
  </si>
  <si>
    <t>0443-00045</t>
  </si>
  <si>
    <t>MG5</t>
  </si>
  <si>
    <t>MG MG5 Luxury 380km 156hp AT</t>
  </si>
  <si>
    <t>0443-00039</t>
  </si>
  <si>
    <t>MARVEL</t>
  </si>
  <si>
    <t>MG Marvel R luxury 402km 180hp AT</t>
  </si>
  <si>
    <t>0443-00043</t>
  </si>
  <si>
    <t>MG Marvel R Performance 370km 288hp AT 4X4</t>
  </si>
  <si>
    <t>0443-00044</t>
  </si>
  <si>
    <t>*</t>
  </si>
  <si>
    <t>קבוצת רישוי</t>
  </si>
  <si>
    <t>מחיר הרכב לצרכן</t>
  </si>
  <si>
    <t xml:space="preserve">סכום אגרה במחירון </t>
  </si>
  <si>
    <t>MG4 X Power 385km 435hp AT</t>
  </si>
  <si>
    <t>0443-00048</t>
  </si>
  <si>
    <t>1384-00015</t>
  </si>
  <si>
    <t>1384-00011/12</t>
  </si>
  <si>
    <t>1384-00013/14</t>
  </si>
  <si>
    <t>CORSA GS 1.2 130hp</t>
  </si>
  <si>
    <t>C5 Aircross Shine Pack 1.2L 130hp</t>
  </si>
  <si>
    <t xml:space="preserve"> 208 Allure 1.2L 130hp</t>
  </si>
  <si>
    <t>208 GT 1.2L 130hp</t>
  </si>
  <si>
    <t>MG3</t>
  </si>
  <si>
    <t>MG MG3 Hybrid+ Comfort 1.5L 194hp AT</t>
  </si>
  <si>
    <t>MG MG3 Hybrid+ Luxury 1.5L 194hp AT</t>
  </si>
  <si>
    <t>MG ZS Hybrid+ Luxury 1.5L 194hp AT</t>
  </si>
  <si>
    <t>ZS</t>
  </si>
  <si>
    <t>BOXER L2-H2 2.2L 140hp BlueHdi MT6 N2 3510 kg</t>
  </si>
  <si>
    <t>BOXER L4-H3 2.2L 180hp BlueHdi AT8 N2 3995kg</t>
  </si>
  <si>
    <t>3008 GT BEV 210hp</t>
  </si>
  <si>
    <t>גג שמש פנורמי</t>
  </si>
  <si>
    <t xml:space="preserve">מולטימדיה "21 </t>
  </si>
  <si>
    <t>BOXER L2-H2 2.2L 180hp BlueHdi AT8 N2 3510kg</t>
  </si>
  <si>
    <t>גג שמש</t>
  </si>
  <si>
    <t>BOXER L3-H2 2.2L 180hp BlueHdi AT8 N2 3510kg</t>
  </si>
  <si>
    <t>0443-00060/61</t>
  </si>
  <si>
    <t>5008 GT BEV 210hp AT</t>
  </si>
  <si>
    <t>0443-00062</t>
  </si>
  <si>
    <t>0443-00065/66</t>
  </si>
  <si>
    <t>0033-00187</t>
  </si>
  <si>
    <t>0968-00051/58</t>
  </si>
  <si>
    <t>0057-00064/65</t>
  </si>
  <si>
    <t>0057-00062</t>
  </si>
  <si>
    <t>0817-00272/275</t>
  </si>
  <si>
    <t>1614-00002/3/5</t>
  </si>
  <si>
    <t> 0743-00095/97</t>
  </si>
  <si>
    <t>0443-00073</t>
  </si>
  <si>
    <t>BOXER L2-H1 2.2L 140hp BlueHdi AT8 N2 3510kg</t>
  </si>
  <si>
    <t>BOXER S/C L3 2.2L 180hp BlueHdi AT8 N2 3995kg</t>
  </si>
  <si>
    <t>BOXER D/C L3 2.2L 140hp BlueHdi AT8 N2 3510kg</t>
  </si>
  <si>
    <t>BOXER L2-H2 2.2L 140hp BlueHdi AT8 N2 3510kg</t>
  </si>
  <si>
    <t>BOXER L3-H2  2.2L 140hp BlueHdi AT8 N2 3510 kg</t>
  </si>
  <si>
    <t>BOXER L2-H2 2.2L 140hp BlueHdi AT8 N1 3500kg</t>
  </si>
  <si>
    <t>BOXER L3-H2 2.2L 140hp BlueHdi AT8 N1 3500kg</t>
  </si>
  <si>
    <t xml:space="preserve">BOXER L3-H2 2.2L 140hp BlueHdi MT6 N2 3510 kg   </t>
  </si>
  <si>
    <t>0743-00103</t>
  </si>
  <si>
    <t>0743-00101/102</t>
  </si>
  <si>
    <t>HS</t>
  </si>
  <si>
    <t>EHS</t>
  </si>
  <si>
    <t>MG HS HYBRID+ LUXURY 1.5L 224hp AT</t>
  </si>
  <si>
    <t>MG EHS LUXURY PHEV 1.5L 272HP AT</t>
  </si>
  <si>
    <t>MG HS LUXURY 1.5L 170HP AT7</t>
  </si>
  <si>
    <t>0443-00078</t>
  </si>
  <si>
    <t>0443-00077</t>
  </si>
  <si>
    <t>MG CYBERSTER GT 507km 340hp AT RWD</t>
  </si>
  <si>
    <t>MG CYBERSTER GT 443km 510hp AT AWD</t>
  </si>
  <si>
    <t>CYBERSTER</t>
  </si>
  <si>
    <t>GRANDLAND</t>
  </si>
  <si>
    <t>0033-00194</t>
  </si>
  <si>
    <t>0033-00190/192/193</t>
  </si>
  <si>
    <t>0443-00081/82</t>
  </si>
  <si>
    <t>0443-00083</t>
  </si>
  <si>
    <t>MG3 Comfort 1.5L 115hp AT8</t>
  </si>
  <si>
    <t>BOXER D/C L3 2.2L 140hp BlueHdi AT8 N1 3500kg</t>
  </si>
  <si>
    <t>7\9\10</t>
  </si>
  <si>
    <t>FRONTERA</t>
  </si>
  <si>
    <t xml:space="preserve"> Winter pack</t>
  </si>
  <si>
    <t>0443-00079/90</t>
  </si>
  <si>
    <t>C3 AIRCROSS</t>
  </si>
  <si>
    <t>IM5</t>
  </si>
  <si>
    <t>IM6</t>
  </si>
  <si>
    <t>01679-00001</t>
  </si>
  <si>
    <t>01679-00002</t>
  </si>
  <si>
    <t>01679-00003</t>
  </si>
  <si>
    <t>19" Aluminum alloy wheels (Lightweight)</t>
  </si>
  <si>
    <t>IM5 RWD 75 KW</t>
  </si>
  <si>
    <t>IM5 Long Range RWD 100 KW</t>
  </si>
  <si>
    <t>IM5 Long Range+ RWD 100 KW</t>
  </si>
  <si>
    <t>IM5 Long Range RWD CDC 100 KW</t>
  </si>
  <si>
    <t>IM5 Performance AWD CDC 100 KW</t>
  </si>
  <si>
    <t>20" Aluminum alloy wheels (Sporty)</t>
  </si>
  <si>
    <t>20" Aluminum alloy wheels (Lightweight)</t>
  </si>
  <si>
    <t>CDC +Airsuspension +20" Aluminum alloy wheels (Sporty)</t>
  </si>
  <si>
    <t>IM6 RWD 75 KW</t>
  </si>
  <si>
    <t>01679-00004</t>
  </si>
  <si>
    <t>IM6 Long Range RWD 100 KW</t>
  </si>
  <si>
    <t>01679-00007</t>
  </si>
  <si>
    <t>IM6 Long Range+ RWD 100 KW</t>
  </si>
  <si>
    <t>CDC +Airsuspension +21" Aluminum alloy wheels (Sporty)</t>
  </si>
  <si>
    <t>01679-00005</t>
  </si>
  <si>
    <t>IM6 Performance AWD CDC 100 KW</t>
  </si>
  <si>
    <t>01679-00006</t>
  </si>
  <si>
    <t>19" Aluminum alloy wheels (Aerodynamic+ 55Km Range)</t>
  </si>
  <si>
    <t>19" Aluminum alloy wheels (Aerodynamic+ 50km Range )</t>
  </si>
  <si>
    <t>20" Aluminum alloy wheels (Aerodynamic +60KM Range)</t>
  </si>
  <si>
    <t>20" Aluminum alloy wheels (Aerodynamic +70Km Range)</t>
  </si>
  <si>
    <t>IM6 Long Range RWD CDC 100 KW</t>
  </si>
  <si>
    <t>MGS5</t>
  </si>
  <si>
    <t>MGS5 EV Luxury 170hp AT</t>
  </si>
  <si>
    <t>0443-00094/97</t>
  </si>
  <si>
    <t>MGS6</t>
  </si>
  <si>
    <t>MGS6 EV Luxury RWD 245hp AT</t>
  </si>
  <si>
    <t>0443-00098</t>
  </si>
  <si>
    <t>MGS6 EV Performance AWD 361hp AT</t>
  </si>
  <si>
    <t>0443-00099</t>
  </si>
  <si>
    <t>0516-00036</t>
  </si>
  <si>
    <t>0516-00034/37</t>
  </si>
  <si>
    <t>0496-00234</t>
  </si>
  <si>
    <t>1614-00004</t>
  </si>
  <si>
    <t> 0743-00098</t>
  </si>
  <si>
    <t> 0743-0009399</t>
  </si>
  <si>
    <t>0739-00364/365/377/384/389</t>
  </si>
  <si>
    <t>0739-00363/368/378/379/382/387</t>
  </si>
  <si>
    <t>0739-00383/388</t>
  </si>
  <si>
    <t>0739-00362</t>
  </si>
  <si>
    <t>0739-00376</t>
  </si>
  <si>
    <t>0739-00367/385</t>
  </si>
  <si>
    <t>0739-00354</t>
  </si>
  <si>
    <t>BOXER L2-H1 2.2L 140hp BlueHdi AT8 N1 3500kg</t>
  </si>
  <si>
    <t>0822-00040</t>
  </si>
  <si>
    <t>1427-00005</t>
  </si>
  <si>
    <t>1427-00004/0822-00039</t>
  </si>
  <si>
    <t>0822-000041</t>
  </si>
  <si>
    <t>0103-00144</t>
  </si>
  <si>
    <t>0496-00235</t>
  </si>
  <si>
    <t>0496-00236</t>
  </si>
  <si>
    <t xml:space="preserve"> 408 Allure Pack 1.2L 130hp AT8</t>
  </si>
  <si>
    <t>0739-00392</t>
  </si>
  <si>
    <t>MGS9</t>
  </si>
  <si>
    <t>MGS9 PHEV Luxury 1.5L AT</t>
  </si>
  <si>
    <t xml:space="preserve">C3 </t>
  </si>
  <si>
    <t>0103-00150</t>
  </si>
  <si>
    <t>MGS9 PHEV Comfort 1.5L AT</t>
  </si>
  <si>
    <t>100 (משולב)</t>
  </si>
  <si>
    <t>C5 AIRCROSS</t>
  </si>
  <si>
    <t>0443-00108</t>
  </si>
  <si>
    <t>0443-00107</t>
  </si>
  <si>
    <t xml:space="preserve">  MG4 Luxury 435km 204hp AT - Two Tone</t>
  </si>
  <si>
    <t>MG4 X Range 545km 245hp AT</t>
  </si>
  <si>
    <t>00443-00104</t>
  </si>
  <si>
    <t>00443-00103</t>
  </si>
  <si>
    <t>MG MG4 Luxury 452km 190hp AT</t>
  </si>
  <si>
    <t>0743-00104</t>
  </si>
  <si>
    <t>0743-00105</t>
  </si>
  <si>
    <t>JUMPER</t>
  </si>
  <si>
    <t>CITROEN JUMPER L2-H1 2.2L 140hp BlueHdi AT8 N2 3510kg</t>
  </si>
  <si>
    <t>1965-05027</t>
  </si>
  <si>
    <t>OPEL MOVANO L3-H2  2.2L 180hp BlueHdi AT8 N2 3995kg</t>
  </si>
  <si>
    <t>MOVANO</t>
  </si>
  <si>
    <t>0188-05028</t>
  </si>
  <si>
    <t xml:space="preserve"> 208 Allure MHEV 145hp AT6</t>
  </si>
  <si>
    <t xml:space="preserve"> 208 GT MHEV 145hp AT6</t>
  </si>
  <si>
    <t>2008 Allure MHEV 145hp AT6</t>
  </si>
  <si>
    <t>2008 GT MHEV 145hp AT6</t>
  </si>
  <si>
    <t>3008 Allure  MHEV 145hp</t>
  </si>
  <si>
    <t>3008 GT  MHEV 145hp</t>
  </si>
  <si>
    <t>5008 Allure MHEV 145hp AT6</t>
  </si>
  <si>
    <t>5008 GT MHEV 145hp AT6</t>
  </si>
  <si>
    <t>408 GT MHEV 145hp AT6</t>
  </si>
  <si>
    <t>C4 MAX MHEV 145hp AT6</t>
  </si>
  <si>
    <t>C4X MAX MHEV 145hp AT6</t>
  </si>
  <si>
    <t>CITROEN C3 MAX MHEV 110hp AT6</t>
  </si>
  <si>
    <t xml:space="preserve"> C3 AIRCROSS MAX MHEV 145hp AT6</t>
  </si>
  <si>
    <t xml:space="preserve"> C3 AIRCROSS MAX MHEV 145hp AT6 - 7 seats</t>
  </si>
  <si>
    <t>CITROEN C5 AIRCROSS YOU MHEV 145hp AT</t>
  </si>
  <si>
    <t>CITROEN C5 AIRCROSS MAX MHEV 145hp AT</t>
  </si>
  <si>
    <t xml:space="preserve"> GRANDLAND Edition MHEV 145hp AT6</t>
  </si>
  <si>
    <t>GRANDLAND GS MHEV 145hp AT6</t>
  </si>
  <si>
    <t>OPEL CORSA GS MHEV 145hp AT6</t>
  </si>
  <si>
    <t>OPEL CORSA Edition MHEV 110hp AT6</t>
  </si>
  <si>
    <t>OPEL MOKKA GS LINE MHEV 145hp AT6</t>
  </si>
  <si>
    <t>OPEL FRONTERA GS MHEV 145hp AT6</t>
  </si>
  <si>
    <t>OPEL FRONTERA GS MHEV 145hp AT6 - 7 Seats</t>
  </si>
  <si>
    <t>מחירון MG מס' 07/2026 מתאריך 01/04/2026</t>
  </si>
  <si>
    <t>מחירון IM מס' 02/2026 מתאריך 01/04/2026</t>
  </si>
  <si>
    <t>מחירון DS 01/2026 מתאריך 01/04/2026</t>
  </si>
  <si>
    <t>CITROEN C3 PLUS 1.2L 100hp MT6</t>
  </si>
  <si>
    <t xml:space="preserve"> 5008 GT BEV 210hp AT(גיול 2025)</t>
  </si>
  <si>
    <t>2008 Active MHEV 145hp AT6</t>
  </si>
  <si>
    <t>0743-00106</t>
  </si>
  <si>
    <t>RIFTER</t>
  </si>
  <si>
    <t>RIFTER COMBI M1 GT 1.5L 130hp BlueHdi AT8</t>
  </si>
  <si>
    <t xml:space="preserve"> RIFTER LONG M1 GT 1.5L 130hp BlueHdi AT8</t>
  </si>
  <si>
    <t>0743-00001/0335-00107</t>
  </si>
  <si>
    <t>0743-00111</t>
  </si>
  <si>
    <t>מחירון פיג'ו 07/2026 מתאריך 01/06/2026</t>
  </si>
  <si>
    <t>מחירון אופל מס' 06/2026 מתאריך 14/06/2026</t>
  </si>
  <si>
    <t>ZAFIRA</t>
  </si>
  <si>
    <t>ZAFIRA MEDIUM M1 Exclusive 2.2L 180hp BlueHDI AT8</t>
  </si>
  <si>
    <t>0968-00066</t>
  </si>
  <si>
    <t>0516-00041</t>
  </si>
  <si>
    <t>0516-00035/39</t>
  </si>
  <si>
    <t>0817-00282/286</t>
  </si>
  <si>
    <t>0817-00283/287</t>
  </si>
  <si>
    <t>0496-00106/109|0279-00041/42/43</t>
  </si>
  <si>
    <t>0496-00104/105/107/108</t>
  </si>
  <si>
    <t>JUMPY MEDIUM N1 Level 2 2.2L 180hp BlueHdi AT8</t>
  </si>
  <si>
    <t>JUMPY LARGE N1 Level 2 2.2L 180hp BlueHdi AT8</t>
  </si>
  <si>
    <t>JUMPY MEDIUM M1 Exclusive 2.2L 180hp BlueHDI AT8</t>
  </si>
  <si>
    <t>0817-00284/285/288</t>
  </si>
  <si>
    <t>0817-00133/134/139</t>
  </si>
  <si>
    <t>0817-00135/136/140</t>
  </si>
  <si>
    <t>מחירון סיטרואן 06/2026 מתאריך 01/07/2026</t>
  </si>
  <si>
    <t>0103-00139/147/152| 0138-00009/10</t>
  </si>
  <si>
    <t>0103-00138/153</t>
  </si>
  <si>
    <t>0103-00148/149/154</t>
  </si>
  <si>
    <t>0968-00063/64/65</t>
  </si>
  <si>
    <t>1660-00004/5/6</t>
  </si>
  <si>
    <t>1660-00003/7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</si>
</sst>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0"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sz val="1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name val="Arial"/>
      <family val="2"/>
      <charset val="177"/>
      <scheme val="minor"/>
    </font>
    <font>
      <b/>
      <sz val="12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12"/>
      <color rgb="FFFF000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sz val="1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8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u/>
      <sz val="24"/>
      <color theme="10"/>
      <name val="Calibri"/>
      <family val="2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40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0" xfId="0" applyNumberFormat="1" applyFont="1"/>
    <xf numFmtId="9" fontId="1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readingOrder="2"/>
    </xf>
    <xf numFmtId="3" fontId="1" fillId="0" borderId="0" xfId="0" applyNumberFormat="1" applyFont="1" applyAlignment="1">
      <alignment readingOrder="2"/>
    </xf>
    <xf numFmtId="0" fontId="4" fillId="0" borderId="2" xfId="0" applyFont="1" applyBorder="1" applyAlignment="1">
      <alignment vertical="center"/>
    </xf>
    <xf numFmtId="3" fontId="2" fillId="0" borderId="0" xfId="0" applyNumberFormat="1" applyFont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2" xfId="0" applyFont="1" applyBorder="1"/>
    <xf numFmtId="3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3" fontId="0" fillId="0" borderId="0" xfId="0" applyNumberForma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/>
    </xf>
    <xf numFmtId="3" fontId="6" fillId="4" borderId="1" xfId="0" applyNumberFormat="1" applyFont="1" applyFill="1" applyBorder="1" applyAlignment="1">
      <alignment horizontal="center"/>
    </xf>
    <xf numFmtId="4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readingOrder="2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readingOrder="2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0" xfId="3" applyFont="1"/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 wrapText="1"/>
    </xf>
    <xf numFmtId="0" fontId="1" fillId="6" borderId="0" xfId="0" applyFont="1" applyFill="1"/>
    <xf numFmtId="3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readingOrder="2"/>
    </xf>
    <xf numFmtId="0" fontId="6" fillId="7" borderId="1" xfId="0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/>
    </xf>
    <xf numFmtId="4" fontId="6" fillId="7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3" fontId="6" fillId="6" borderId="1" xfId="0" applyNumberFormat="1" applyFont="1" applyFill="1" applyBorder="1" applyAlignment="1">
      <alignment horizontal="center"/>
    </xf>
    <xf numFmtId="4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readingOrder="2"/>
    </xf>
    <xf numFmtId="3" fontId="1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 vertical="center" wrapText="1"/>
    </xf>
    <xf numFmtId="3" fontId="6" fillId="6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4" fontId="6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/>
    </xf>
    <xf numFmtId="3" fontId="6" fillId="5" borderId="4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3" fontId="6" fillId="5" borderId="7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/>
    </xf>
    <xf numFmtId="3" fontId="6" fillId="8" borderId="1" xfId="0" applyNumberFormat="1" applyFont="1" applyFill="1" applyBorder="1" applyAlignment="1">
      <alignment horizontal="center"/>
    </xf>
    <xf numFmtId="4" fontId="6" fillId="8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readingOrder="2"/>
    </xf>
  </cellXfs>
  <cellStyles count="4">
    <cellStyle name="Comma" xfId="2" builtinId="3"/>
    <cellStyle name="Normal" xfId="0" builtinId="0"/>
    <cellStyle name="Percent" xfId="1" builtinId="5"/>
    <cellStyle name="היפר-קישור" xfId="3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00"/>
      <color rgb="FFCC6600"/>
      <color rgb="FFFFB9B9"/>
      <color rgb="FFEA75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S!A1"/><Relationship Id="rId3" Type="http://schemas.openxmlformats.org/officeDocument/2006/relationships/image" Target="../media/image3.png"/><Relationship Id="rId7" Type="http://schemas.openxmlformats.org/officeDocument/2006/relationships/hyperlink" Target="#CITROEN!A1"/><Relationship Id="rId12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PEUGEOT!A1"/><Relationship Id="rId11" Type="http://schemas.openxmlformats.org/officeDocument/2006/relationships/hyperlink" Target="#IM!A1"/><Relationship Id="rId5" Type="http://schemas.openxmlformats.org/officeDocument/2006/relationships/image" Target="../media/image5.png"/><Relationship Id="rId10" Type="http://schemas.openxmlformats.org/officeDocument/2006/relationships/hyperlink" Target="#MG!A1"/><Relationship Id="rId4" Type="http://schemas.openxmlformats.org/officeDocument/2006/relationships/image" Target="../media/image4.png"/><Relationship Id="rId9" Type="http://schemas.openxmlformats.org/officeDocument/2006/relationships/hyperlink" Target="#OP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6</xdr:row>
      <xdr:rowOff>17585</xdr:rowOff>
    </xdr:from>
    <xdr:to>
      <xdr:col>7</xdr:col>
      <xdr:colOff>447675</xdr:colOff>
      <xdr:row>13</xdr:row>
      <xdr:rowOff>157529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2790025" y="1103435"/>
          <a:ext cx="1524000" cy="14067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161925</xdr:rowOff>
    </xdr:from>
    <xdr:to>
      <xdr:col>2</xdr:col>
      <xdr:colOff>190500</xdr:colOff>
      <xdr:row>31</xdr:row>
      <xdr:rowOff>95250</xdr:rowOff>
    </xdr:to>
    <xdr:pic>
      <xdr:nvPicPr>
        <xdr:cNvPr id="6" name="תמונ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7152475" y="4143375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15</xdr:row>
      <xdr:rowOff>104775</xdr:rowOff>
    </xdr:from>
    <xdr:to>
      <xdr:col>7</xdr:col>
      <xdr:colOff>152400</xdr:colOff>
      <xdr:row>21</xdr:row>
      <xdr:rowOff>152400</xdr:rowOff>
    </xdr:to>
    <xdr:pic>
      <xdr:nvPicPr>
        <xdr:cNvPr id="7" name="תמונה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3085300" y="2819400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</xdr:row>
      <xdr:rowOff>38100</xdr:rowOff>
    </xdr:from>
    <xdr:to>
      <xdr:col>2</xdr:col>
      <xdr:colOff>304800</xdr:colOff>
      <xdr:row>23</xdr:row>
      <xdr:rowOff>28575</xdr:rowOff>
    </xdr:to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7038175" y="2571750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6</xdr:row>
      <xdr:rowOff>38100</xdr:rowOff>
    </xdr:from>
    <xdr:to>
      <xdr:col>2</xdr:col>
      <xdr:colOff>57150</xdr:colOff>
      <xdr:row>13</xdr:row>
      <xdr:rowOff>85725</xdr:rowOff>
    </xdr:to>
    <xdr:pic>
      <xdr:nvPicPr>
        <xdr:cNvPr id="11" name="תמונה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7285825" y="1123950"/>
          <a:ext cx="1314450" cy="1314450"/>
        </a:xfrm>
        <a:prstGeom prst="rect">
          <a:avLst/>
        </a:prstGeom>
      </xdr:spPr>
    </xdr:pic>
    <xdr:clientData/>
  </xdr:twoCellAnchor>
  <xdr:twoCellAnchor>
    <xdr:from>
      <xdr:col>3</xdr:col>
      <xdr:colOff>114299</xdr:colOff>
      <xdr:row>1</xdr:row>
      <xdr:rowOff>133349</xdr:rowOff>
    </xdr:from>
    <xdr:to>
      <xdr:col>8</xdr:col>
      <xdr:colOff>623453</xdr:colOff>
      <xdr:row>5</xdr:row>
      <xdr:rowOff>123824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766456" y="315190"/>
          <a:ext cx="4717472" cy="717839"/>
        </a:xfrm>
        <a:prstGeom prst="rect">
          <a:avLst/>
        </a:prstGeom>
        <a:ln cap="rnd">
          <a:solidFill>
            <a:schemeClr val="dk1"/>
          </a:solidFill>
          <a:round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3200" b="1">
              <a:latin typeface="Calibri" panose="020F0502020204030204" pitchFamily="34" charset="0"/>
              <a:cs typeface="Calibri" panose="020F0502020204030204" pitchFamily="34" charset="0"/>
            </a:rPr>
            <a:t>אנא</a:t>
          </a:r>
          <a:r>
            <a:rPr lang="he-IL" sz="3200" b="1">
              <a:latin typeface="+mn-lt"/>
            </a:rPr>
            <a:t> </a:t>
          </a:r>
          <a:r>
            <a:rPr lang="he-IL" sz="3200" b="1">
              <a:latin typeface="Calibri" panose="020F0502020204030204" pitchFamily="34" charset="0"/>
              <a:cs typeface="Calibri" panose="020F0502020204030204" pitchFamily="34" charset="0"/>
            </a:rPr>
            <a:t>בחר מותג</a:t>
          </a:r>
          <a:r>
            <a:rPr lang="he-IL" sz="3200" b="1" baseline="0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he-IL" sz="3200" b="1" baseline="0"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להצגת</a:t>
          </a:r>
          <a:r>
            <a:rPr lang="he-IL" sz="3200" b="1" baseline="0">
              <a:latin typeface="Calibri" panose="020F0502020204030204" pitchFamily="34" charset="0"/>
              <a:cs typeface="Calibri" panose="020F0502020204030204" pitchFamily="34" charset="0"/>
            </a:rPr>
            <a:t> מחירון</a:t>
          </a:r>
          <a:endParaRPr lang="he-IL" sz="3200" b="1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2</xdr:col>
      <xdr:colOff>346364</xdr:colOff>
      <xdr:row>9</xdr:row>
      <xdr:rowOff>51955</xdr:rowOff>
    </xdr:from>
    <xdr:ext cx="2398569" cy="468013"/>
    <xdr:sp macro="" textlink="">
      <xdr:nvSpPr>
        <xdr:cNvPr id="2" name="מלבן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37363" y="1688523"/>
          <a:ext cx="2398569" cy="468013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he-IL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מחירון </a:t>
          </a:r>
          <a:r>
            <a:rPr lang="en-US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PEUGEOT</a:t>
          </a:r>
          <a:endParaRPr lang="he-IL" sz="2400" b="0" cap="none" spc="0">
            <a:ln w="0"/>
            <a:solidFill>
              <a:sysClr val="windowText" lastClr="00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7</xdr:col>
      <xdr:colOff>519547</xdr:colOff>
      <xdr:row>9</xdr:row>
      <xdr:rowOff>43296</xdr:rowOff>
    </xdr:from>
    <xdr:ext cx="2398569" cy="468013"/>
    <xdr:sp macro="" textlink="">
      <xdr:nvSpPr>
        <xdr:cNvPr id="9" name="מלבן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8430" y="1679864"/>
          <a:ext cx="2398569" cy="468013"/>
        </a:xfrm>
        <a:prstGeom prst="rect">
          <a:avLst/>
        </a:prstGeom>
        <a:solidFill>
          <a:srgbClr val="FFB9B9"/>
        </a:solidFill>
        <a:scene3d>
          <a:camera prst="orthographicFront"/>
          <a:lightRig rig="threePt" dir="t"/>
        </a:scene3d>
        <a:sp3d>
          <a:bevelT w="165100" prst="coolSlant"/>
        </a:sp3d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he-IL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מחירון </a:t>
          </a:r>
          <a:r>
            <a:rPr lang="en-US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CITROEN</a:t>
          </a:r>
          <a:endParaRPr lang="he-IL" sz="2400" b="0" cap="none" spc="0">
            <a:ln w="0"/>
            <a:solidFill>
              <a:sysClr val="windowText" lastClr="00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337705</xdr:colOff>
      <xdr:row>17</xdr:row>
      <xdr:rowOff>138546</xdr:rowOff>
    </xdr:from>
    <xdr:ext cx="2398569" cy="468013"/>
    <xdr:sp macro="" textlink="">
      <xdr:nvSpPr>
        <xdr:cNvPr id="15" name="מלבן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546022" y="3229841"/>
          <a:ext cx="2398569" cy="468013"/>
        </a:xfrm>
        <a:prstGeom prst="rect">
          <a:avLst/>
        </a:prstGeom>
        <a:solidFill>
          <a:srgbClr val="CC6600"/>
        </a:solidFill>
        <a:scene3d>
          <a:camera prst="orthographicFront"/>
          <a:lightRig rig="threePt" dir="t"/>
        </a:scene3d>
        <a:sp3d>
          <a:bevelT w="165100" prst="coolSlant"/>
        </a:sp3d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he-IL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מחירון </a:t>
          </a:r>
          <a:r>
            <a:rPr lang="en-US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DS</a:t>
          </a:r>
          <a:endParaRPr lang="he-IL" sz="2400" b="0" cap="none" spc="0">
            <a:ln w="0"/>
            <a:solidFill>
              <a:sysClr val="windowText" lastClr="00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7</xdr:col>
      <xdr:colOff>467591</xdr:colOff>
      <xdr:row>17</xdr:row>
      <xdr:rowOff>173181</xdr:rowOff>
    </xdr:from>
    <xdr:ext cx="2398569" cy="468013"/>
    <xdr:sp macro="" textlink="">
      <xdr:nvSpPr>
        <xdr:cNvPr id="16" name="מלבן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20386" y="3264476"/>
          <a:ext cx="2398569" cy="468013"/>
        </a:xfrm>
        <a:prstGeom prst="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 w="165100" prst="coolSlant"/>
        </a:sp3d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he-IL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מחירון </a:t>
          </a:r>
          <a:r>
            <a:rPr lang="en-US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OPEL</a:t>
          </a:r>
          <a:endParaRPr lang="he-IL" sz="2400" b="0" cap="none" spc="0">
            <a:ln w="0"/>
            <a:solidFill>
              <a:sysClr val="windowText" lastClr="00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251115</xdr:colOff>
      <xdr:row>27</xdr:row>
      <xdr:rowOff>77931</xdr:rowOff>
    </xdr:from>
    <xdr:ext cx="2398569" cy="468013"/>
    <xdr:sp macro="" textlink="">
      <xdr:nvSpPr>
        <xdr:cNvPr id="17" name="מלבן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632612" y="4987636"/>
          <a:ext cx="2398569" cy="468013"/>
        </a:xfrm>
        <a:prstGeom prst="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w="165100" prst="coolSlant"/>
        </a:sp3d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he-IL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מחירון </a:t>
          </a:r>
          <a:r>
            <a:rPr lang="en-US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MG</a:t>
          </a:r>
          <a:endParaRPr lang="he-IL" sz="2400" b="0" cap="none" spc="0">
            <a:ln w="0"/>
            <a:solidFill>
              <a:sysClr val="windowText" lastClr="00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7</xdr:col>
      <xdr:colOff>476250</xdr:colOff>
      <xdr:row>27</xdr:row>
      <xdr:rowOff>43294</xdr:rowOff>
    </xdr:from>
    <xdr:ext cx="2398569" cy="468013"/>
    <xdr:sp macro="" textlink="">
      <xdr:nvSpPr>
        <xdr:cNvPr id="4" name="מלבן 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F355340-E95D-4FC9-9DD4-700BD825AE3D}"/>
            </a:ext>
          </a:extLst>
        </xdr:cNvPr>
        <xdr:cNvSpPr/>
      </xdr:nvSpPr>
      <xdr:spPr>
        <a:xfrm>
          <a:off x="242454" y="4952999"/>
          <a:ext cx="2398569" cy="468013"/>
        </a:xfrm>
        <a:prstGeom prst="rect">
          <a:avLst/>
        </a:prstGeom>
        <a:solidFill>
          <a:srgbClr val="FF9900"/>
        </a:solidFill>
        <a:scene3d>
          <a:camera prst="orthographicFront"/>
          <a:lightRig rig="threePt" dir="t"/>
        </a:scene3d>
        <a:sp3d>
          <a:bevelT w="165100" prst="coolSlant"/>
        </a:sp3d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he-IL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מחירון </a:t>
          </a:r>
          <a:r>
            <a:rPr lang="en-US" sz="2400" b="0" cap="none" spc="0">
              <a:ln w="0"/>
              <a:solidFill>
                <a:sysClr val="windowText" lastClr="000000"/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IM</a:t>
          </a:r>
          <a:endParaRPr lang="he-IL" sz="2400" b="0" cap="none" spc="0">
            <a:ln w="0"/>
            <a:solidFill>
              <a:sysClr val="windowText" lastClr="00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twoCellAnchor editAs="oneCell">
    <xdr:from>
      <xdr:col>5</xdr:col>
      <xdr:colOff>405834</xdr:colOff>
      <xdr:row>25</xdr:row>
      <xdr:rowOff>25978</xdr:rowOff>
    </xdr:from>
    <xdr:to>
      <xdr:col>7</xdr:col>
      <xdr:colOff>311728</xdr:colOff>
      <xdr:row>30</xdr:row>
      <xdr:rowOff>42949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2D03F5B5-F787-CC7E-7F3B-8298E41E0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05545" y="4572001"/>
          <a:ext cx="1464530" cy="926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__1">
    <tabColor theme="5"/>
  </sheetPr>
  <dimension ref="A1:K33"/>
  <sheetViews>
    <sheetView showGridLines="0" rightToLeft="1" tabSelected="1" zoomScaleNormal="100" workbookViewId="0">
      <selection activeCell="A3" sqref="A3"/>
    </sheetView>
  </sheetViews>
  <sheetFormatPr defaultColWidth="0" defaultRowHeight="14.25" zeroHeight="1"/>
  <cols>
    <col min="1" max="3" width="9" customWidth="1"/>
    <col min="4" max="4" width="14.75" bestFit="1" customWidth="1"/>
    <col min="5" max="5" width="9" customWidth="1"/>
    <col min="6" max="11" width="10.25" customWidth="1"/>
    <col min="12" max="16384" width="10.25" hidden="1"/>
  </cols>
  <sheetData>
    <row r="1" spans="3:7"/>
    <row r="2" spans="3:7"/>
    <row r="3" spans="3:7"/>
    <row r="4" spans="3:7"/>
    <row r="5" spans="3:7"/>
    <row r="6" spans="3:7"/>
    <row r="7" spans="3:7"/>
    <row r="8" spans="3:7"/>
    <row r="9" spans="3:7" ht="14.25" customHeight="1"/>
    <row r="10" spans="3:7" ht="14.25" customHeight="1"/>
    <row r="11" spans="3:7" ht="14.25" customHeight="1"/>
    <row r="12" spans="3:7"/>
    <row r="13" spans="3:7">
      <c r="F13" s="2"/>
    </row>
    <row r="14" spans="3:7">
      <c r="F14" s="2"/>
    </row>
    <row r="15" spans="3:7">
      <c r="F15" s="2"/>
    </row>
    <row r="16" spans="3:7">
      <c r="C16" s="2"/>
      <c r="F16" s="2"/>
      <c r="G16" s="2"/>
    </row>
    <row r="17" spans="10:10"/>
    <row r="18" spans="10:10" ht="14.25" customHeight="1"/>
    <row r="19" spans="10:10" ht="14.25" customHeight="1"/>
    <row r="20" spans="10:10" ht="14.25" customHeight="1"/>
    <row r="21" spans="10:10"/>
    <row r="22" spans="10:10"/>
    <row r="23" spans="10:10"/>
    <row r="24" spans="10:10"/>
    <row r="25" spans="10:10"/>
    <row r="26" spans="10:10" ht="14.25" customHeight="1"/>
    <row r="27" spans="10:10" ht="14.25" customHeight="1"/>
    <row r="28" spans="10:10" ht="14.25" customHeight="1">
      <c r="J28" s="79"/>
    </row>
    <row r="29" spans="10:10"/>
    <row r="30" spans="10:10"/>
    <row r="31" spans="10:10"/>
    <row r="32" spans="10:10"/>
    <row r="33"/>
  </sheetData>
  <pageMargins left="0.7" right="0.7" top="0.75" bottom="0.75" header="0.3" footer="0.3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__2">
    <tabColor rgb="FF92D050"/>
  </sheetPr>
  <dimension ref="A1:XER38"/>
  <sheetViews>
    <sheetView rightToLeft="1" zoomScale="85" zoomScaleNormal="85" workbookViewId="0">
      <selection activeCell="E41" sqref="E41"/>
    </sheetView>
  </sheetViews>
  <sheetFormatPr defaultColWidth="9" defaultRowHeight="25.35" customHeight="1" outlineLevelCol="1"/>
  <cols>
    <col min="1" max="1" width="11.75" style="2" customWidth="1"/>
    <col min="2" max="5" width="9" style="2" customWidth="1"/>
    <col min="6" max="6" width="60.25" style="2" bestFit="1" customWidth="1"/>
    <col min="7" max="7" width="33.625" style="2" bestFit="1" customWidth="1"/>
    <col min="8" max="8" width="12" style="2" customWidth="1"/>
    <col min="9" max="9" width="11.75" style="2" customWidth="1"/>
    <col min="10" max="11" width="13" style="9" customWidth="1"/>
    <col min="12" max="12" width="20.25" style="9" bestFit="1" customWidth="1"/>
    <col min="13" max="13" width="15.25" style="21" customWidth="1"/>
    <col min="14" max="14" width="16.75" style="21" customWidth="1"/>
    <col min="15" max="15" width="24.75" style="2" hidden="1" customWidth="1" outlineLevel="1"/>
    <col min="16" max="16" width="16.125" style="2" hidden="1" customWidth="1" outlineLevel="1"/>
    <col min="17" max="17" width="16.5" style="2" hidden="1" customWidth="1" outlineLevel="1"/>
    <col min="18" max="18" width="12.25" style="2" customWidth="1" collapsed="1"/>
    <col min="19" max="19" width="12.75" style="2" customWidth="1"/>
    <col min="20" max="20" width="10" style="2" bestFit="1" customWidth="1"/>
    <col min="21" max="21" width="13.25" style="2" bestFit="1" customWidth="1"/>
    <col min="22" max="16384" width="9" style="2"/>
  </cols>
  <sheetData>
    <row r="1" spans="1:29" ht="23.25">
      <c r="A1" s="5" t="s">
        <v>261</v>
      </c>
      <c r="G1" s="20"/>
    </row>
    <row r="2" spans="1:29" s="23" customFormat="1" ht="31.5">
      <c r="A2" s="42" t="s">
        <v>0</v>
      </c>
      <c r="B2" s="42" t="s">
        <v>1</v>
      </c>
      <c r="C2" s="42" t="s">
        <v>2</v>
      </c>
      <c r="D2" s="42" t="s">
        <v>4</v>
      </c>
      <c r="E2" s="42" t="s">
        <v>43</v>
      </c>
      <c r="F2" s="42" t="s">
        <v>5</v>
      </c>
      <c r="G2" s="42" t="s">
        <v>19</v>
      </c>
      <c r="H2" s="42" t="s">
        <v>8</v>
      </c>
      <c r="I2" s="42" t="s">
        <v>12</v>
      </c>
      <c r="J2" s="42" t="s">
        <v>13</v>
      </c>
      <c r="K2" s="42" t="s">
        <v>78</v>
      </c>
      <c r="L2" s="42" t="s">
        <v>44</v>
      </c>
      <c r="M2" s="42" t="s">
        <v>14</v>
      </c>
      <c r="N2" s="42" t="s">
        <v>15</v>
      </c>
      <c r="O2" s="42" t="s">
        <v>16</v>
      </c>
      <c r="P2" s="42" t="s">
        <v>17</v>
      </c>
      <c r="Q2" s="42" t="s">
        <v>18</v>
      </c>
      <c r="R2" s="42" t="s">
        <v>3</v>
      </c>
      <c r="S2" s="42" t="s">
        <v>45</v>
      </c>
      <c r="T2" s="14"/>
      <c r="U2" s="14"/>
      <c r="V2" s="14"/>
      <c r="W2" s="22"/>
      <c r="X2" s="22"/>
      <c r="Y2" s="22"/>
      <c r="Z2" s="22"/>
      <c r="AA2" s="22"/>
      <c r="AB2" s="22"/>
      <c r="AC2" s="22"/>
    </row>
    <row r="3" spans="1:29" s="28" customFormat="1" ht="15">
      <c r="A3" s="29">
        <v>208</v>
      </c>
      <c r="B3" s="29" t="s">
        <v>10</v>
      </c>
      <c r="C3" s="29">
        <v>1199</v>
      </c>
      <c r="D3" s="29">
        <v>130</v>
      </c>
      <c r="E3" s="29"/>
      <c r="F3" s="29" t="s">
        <v>86</v>
      </c>
      <c r="G3" s="29" t="s">
        <v>184</v>
      </c>
      <c r="H3" s="29">
        <v>739460</v>
      </c>
      <c r="I3" s="30">
        <f>J3/1.18</f>
        <v>114398.30508474576</v>
      </c>
      <c r="J3" s="30">
        <v>134990</v>
      </c>
      <c r="K3" s="32">
        <f>IF(AND(J3&gt;0,J3&lt;אגרות!$C$2),אגרות!$D$2,IF(AND(J3&gt;אגרות!$B$3,J3&lt;אגרות!$C$3),אגרות!$D$3,IF(AND(J3&gt;אגרות!$B$4,J3&lt;אגרות!$C$4),אגרות!$D$4,IF(AND(J3&gt;אגרות!$B$5,J3&lt;אגרות!$C$5),אגרות!$D$5,IF(AND(J3&gt;אגרות!$B$6,J3&lt;אגרות!$C$6),אגרות!$D$6,IF(AND(J3&gt;אגרות!$B$7,J3&lt;אגרות!$C$7),אגרות!$D$7,0))))))</f>
        <v>1745</v>
      </c>
      <c r="L3" s="30">
        <f t="shared" ref="L3:L13" si="0">J3+K3</f>
        <v>136735</v>
      </c>
      <c r="M3" s="31"/>
      <c r="N3" s="32"/>
      <c r="O3" s="38">
        <v>5.6</v>
      </c>
      <c r="P3" s="29"/>
      <c r="Q3" s="29"/>
      <c r="R3" s="29">
        <v>8</v>
      </c>
      <c r="S3" s="29">
        <v>1</v>
      </c>
      <c r="T3" s="15"/>
      <c r="U3" s="15"/>
      <c r="V3" s="18"/>
    </row>
    <row r="4" spans="1:29" s="28" customFormat="1" ht="15" hidden="1">
      <c r="A4" s="29">
        <v>208</v>
      </c>
      <c r="B4" s="29" t="s">
        <v>10</v>
      </c>
      <c r="C4" s="29">
        <v>1199</v>
      </c>
      <c r="D4" s="29">
        <v>130</v>
      </c>
      <c r="E4" s="29"/>
      <c r="F4" s="29" t="s">
        <v>87</v>
      </c>
      <c r="G4" s="29" t="s">
        <v>110</v>
      </c>
      <c r="H4" s="29">
        <v>739460</v>
      </c>
      <c r="I4" s="30">
        <f t="shared" ref="I4:I12" si="1">J4/1.18</f>
        <v>122025.42372881356</v>
      </c>
      <c r="J4" s="30">
        <v>143990</v>
      </c>
      <c r="K4" s="32">
        <f>IF(AND(J4&gt;0,J4&lt;אגרות!$C$2),אגרות!$D$2,IF(AND(J4&gt;אגרות!$B$3,J4&lt;אגרות!$C$3),אגרות!$D$3,IF(AND(J4&gt;אגרות!$B$4,J4&lt;אגרות!$C$4),אגרות!$D$4,IF(AND(J4&gt;אגרות!$B$5,J4&lt;אגרות!$C$5),אגרות!$D$5,IF(AND(J4&gt;אגרות!$B$6,J4&lt;אגרות!$C$6),אגרות!$D$6,IF(AND(J4&gt;אגרות!$B$7,J4&lt;אגרות!$C$7),אגרות!$D$7,0))))))</f>
        <v>2076</v>
      </c>
      <c r="L4" s="30">
        <f t="shared" si="0"/>
        <v>146066</v>
      </c>
      <c r="M4" s="31" t="s">
        <v>46</v>
      </c>
      <c r="N4" s="32">
        <v>3000</v>
      </c>
      <c r="O4" s="38">
        <v>5.7</v>
      </c>
      <c r="P4" s="29"/>
      <c r="Q4" s="29"/>
      <c r="R4" s="29" t="s">
        <v>140</v>
      </c>
      <c r="S4" s="29">
        <v>2</v>
      </c>
      <c r="T4" s="15"/>
      <c r="U4" s="15"/>
      <c r="V4" s="18"/>
    </row>
    <row r="5" spans="1:29" s="28" customFormat="1" ht="15">
      <c r="A5" s="29">
        <v>208</v>
      </c>
      <c r="B5" s="29" t="s">
        <v>10</v>
      </c>
      <c r="C5" s="29">
        <v>1199</v>
      </c>
      <c r="D5" s="29">
        <v>145</v>
      </c>
      <c r="E5" s="29"/>
      <c r="F5" s="29" t="s">
        <v>226</v>
      </c>
      <c r="G5" s="29" t="s">
        <v>121</v>
      </c>
      <c r="H5" s="29">
        <v>739578</v>
      </c>
      <c r="I5" s="30">
        <f t="shared" si="1"/>
        <v>110584.74576271187</v>
      </c>
      <c r="J5" s="30">
        <v>130490</v>
      </c>
      <c r="K5" s="32">
        <f>IF(AND(J5&gt;0,J5&lt;אגרות!$C$2),אגרות!$D$2,IF(AND(J5&gt;אגרות!$B$3,J5&lt;אגרות!$C$3),אגרות!$D$3,IF(AND(J5&gt;אגרות!$B$4,J5&lt;אגרות!$C$4),אגרות!$D$4,IF(AND(J5&gt;אגרות!$B$5,J5&lt;אגרות!$C$5),אגרות!$D$5,IF(AND(J5&gt;אגרות!$B$6,J5&lt;אגרות!$C$6),אגרות!$D$6,IF(AND(J5&gt;אגרות!$B$7,J5&lt;אגרות!$C$7),אגרות!$D$7,0))))))</f>
        <v>1745</v>
      </c>
      <c r="L5" s="30">
        <f t="shared" si="0"/>
        <v>132235</v>
      </c>
      <c r="M5" s="31"/>
      <c r="N5" s="32"/>
      <c r="O5" s="29">
        <v>4.5</v>
      </c>
      <c r="P5" s="29"/>
      <c r="Q5" s="29"/>
      <c r="R5" s="29">
        <v>4</v>
      </c>
      <c r="S5" s="29">
        <v>1</v>
      </c>
      <c r="T5" s="15"/>
      <c r="U5" s="15"/>
      <c r="V5" s="18"/>
    </row>
    <row r="6" spans="1:29" s="28" customFormat="1" ht="15">
      <c r="A6" s="29">
        <v>208</v>
      </c>
      <c r="B6" s="29" t="s">
        <v>10</v>
      </c>
      <c r="C6" s="29">
        <v>1199</v>
      </c>
      <c r="D6" s="29">
        <v>145</v>
      </c>
      <c r="E6" s="29"/>
      <c r="F6" s="29" t="s">
        <v>227</v>
      </c>
      <c r="G6" s="29" t="s">
        <v>122</v>
      </c>
      <c r="H6" s="29">
        <v>739578</v>
      </c>
      <c r="I6" s="30">
        <f t="shared" si="1"/>
        <v>118211.86440677967</v>
      </c>
      <c r="J6" s="30">
        <v>139490</v>
      </c>
      <c r="K6" s="32">
        <f>IF(AND(J6&gt;0,J6&lt;אגרות!$C$2),אגרות!$D$2,IF(AND(J6&gt;אגרות!$B$3,J6&lt;אגרות!$C$3),אגרות!$D$3,IF(AND(J6&gt;אגרות!$B$4,J6&lt;אגרות!$C$4),אגרות!$D$4,IF(AND(J6&gt;אגרות!$B$5,J6&lt;אגרות!$C$5),אגרות!$D$5,IF(AND(J6&gt;אגרות!$B$6,J6&lt;אגרות!$C$6),אגרות!$D$6,IF(AND(J6&gt;אגרות!$B$7,J6&lt;אגרות!$C$7),אגרות!$D$7,0))))))</f>
        <v>1745</v>
      </c>
      <c r="L6" s="30">
        <f t="shared" si="0"/>
        <v>141235</v>
      </c>
      <c r="M6" s="31" t="s">
        <v>46</v>
      </c>
      <c r="N6" s="32">
        <v>3000</v>
      </c>
      <c r="O6" s="29">
        <v>4.5999999999999996</v>
      </c>
      <c r="P6" s="29"/>
      <c r="Q6" s="29"/>
      <c r="R6" s="29">
        <v>4</v>
      </c>
      <c r="S6" s="29">
        <v>2</v>
      </c>
      <c r="T6" s="15"/>
      <c r="U6" s="15"/>
      <c r="V6" s="18"/>
    </row>
    <row r="7" spans="1:29" s="28" customFormat="1" ht="15">
      <c r="A7" s="24">
        <v>2008</v>
      </c>
      <c r="B7" s="24" t="s">
        <v>10</v>
      </c>
      <c r="C7" s="24">
        <v>1199</v>
      </c>
      <c r="D7" s="24">
        <v>145</v>
      </c>
      <c r="E7" s="24"/>
      <c r="F7" s="24" t="s">
        <v>254</v>
      </c>
      <c r="G7" s="24" t="s">
        <v>255</v>
      </c>
      <c r="H7" s="24">
        <v>739584</v>
      </c>
      <c r="I7" s="25">
        <f t="shared" ref="I7" si="2">J7/1.18</f>
        <v>125415.25423728814</v>
      </c>
      <c r="J7" s="25">
        <v>147990</v>
      </c>
      <c r="K7" s="27">
        <f>IF(AND(J7&gt;0,J7&lt;אגרות!$C$2),אגרות!$D$2,IF(AND(J7&gt;אגרות!$B$3,J7&lt;אגרות!$C$3),אגרות!$D$3,IF(AND(J7&gt;אגרות!$B$4,J7&lt;אגרות!$C$4),אגרות!$D$4,IF(AND(J7&gt;אגרות!$B$5,J7&lt;אגרות!$C$5),אגרות!$D$5,IF(AND(J7&gt;אגרות!$B$6,J7&lt;אגרות!$C$6),אגרות!$D$6,IF(AND(J7&gt;אגרות!$B$7,J7&lt;אגרות!$C$7),אגרות!$D$7,0))))))</f>
        <v>2076</v>
      </c>
      <c r="L7" s="25">
        <f t="shared" ref="L7" si="3">J7+K7</f>
        <v>150066</v>
      </c>
      <c r="M7" s="26"/>
      <c r="N7" s="27"/>
      <c r="O7" s="39">
        <v>4.9000000000000004</v>
      </c>
      <c r="P7" s="24"/>
      <c r="Q7" s="24"/>
      <c r="R7" s="39">
        <v>5</v>
      </c>
      <c r="S7" s="24">
        <v>0</v>
      </c>
      <c r="T7" s="15"/>
      <c r="U7" s="15"/>
      <c r="V7" s="18"/>
    </row>
    <row r="8" spans="1:29" s="28" customFormat="1" ht="15">
      <c r="A8" s="24">
        <v>2008</v>
      </c>
      <c r="B8" s="24" t="s">
        <v>10</v>
      </c>
      <c r="C8" s="24">
        <v>1199</v>
      </c>
      <c r="D8" s="24">
        <v>130</v>
      </c>
      <c r="E8" s="24"/>
      <c r="F8" s="24" t="s">
        <v>47</v>
      </c>
      <c r="G8" s="24" t="s">
        <v>185</v>
      </c>
      <c r="H8" s="24">
        <v>739502</v>
      </c>
      <c r="I8" s="25">
        <f t="shared" si="1"/>
        <v>125415.25423728814</v>
      </c>
      <c r="J8" s="25">
        <v>147990</v>
      </c>
      <c r="K8" s="27">
        <f>IF(AND(J8&gt;0,J8&lt;אגרות!$C$2),אגרות!$D$2,IF(AND(J8&gt;אגרות!$B$3,J8&lt;אגרות!$C$3),אגרות!$D$3,IF(AND(J8&gt;אגרות!$B$4,J8&lt;אגרות!$C$4),אגרות!$D$4,IF(AND(J8&gt;אגרות!$B$5,J8&lt;אגרות!$C$5),אגרות!$D$5,IF(AND(J8&gt;אגרות!$B$6,J8&lt;אגרות!$C$6),אגרות!$D$6,IF(AND(J8&gt;אגרות!$B$7,J8&lt;אגרות!$C$7),אגרות!$D$7,0))))))</f>
        <v>2076</v>
      </c>
      <c r="L8" s="25">
        <f t="shared" si="0"/>
        <v>150066</v>
      </c>
      <c r="M8" s="26"/>
      <c r="N8" s="27"/>
      <c r="O8" s="39">
        <v>6.2</v>
      </c>
      <c r="P8" s="24"/>
      <c r="Q8" s="24"/>
      <c r="R8" s="39">
        <v>14</v>
      </c>
      <c r="S8" s="24">
        <v>0</v>
      </c>
      <c r="T8" s="15"/>
      <c r="U8" s="15"/>
      <c r="V8" s="18"/>
    </row>
    <row r="9" spans="1:29" s="28" customFormat="1" ht="15">
      <c r="A9" s="24">
        <v>2008</v>
      </c>
      <c r="B9" s="24" t="s">
        <v>10</v>
      </c>
      <c r="C9" s="24">
        <v>1199</v>
      </c>
      <c r="D9" s="24">
        <v>145</v>
      </c>
      <c r="E9" s="24"/>
      <c r="F9" s="24" t="s">
        <v>228</v>
      </c>
      <c r="G9" s="24" t="s">
        <v>218</v>
      </c>
      <c r="H9" s="24">
        <v>739584</v>
      </c>
      <c r="I9" s="25">
        <f t="shared" si="1"/>
        <v>127110.16949152543</v>
      </c>
      <c r="J9" s="25">
        <v>149990</v>
      </c>
      <c r="K9" s="27">
        <f>IF(AND(J9&gt;0,J9&lt;אגרות!$C$2),אגרות!$D$2,IF(AND(J9&gt;אגרות!$B$3,J9&lt;אגרות!$C$3),אגרות!$D$3,IF(AND(J9&gt;אגרות!$B$4,J9&lt;אגרות!$C$4),אגרות!$D$4,IF(AND(J9&gt;אגרות!$B$5,J9&lt;אגרות!$C$5),אגרות!$D$5,IF(AND(J9&gt;אגרות!$B$6,J9&lt;אגרות!$C$6),אגרות!$D$6,IF(AND(J9&gt;אגרות!$B$7,J9&lt;אגרות!$C$7),אגרות!$D$7,0))))))</f>
        <v>2076</v>
      </c>
      <c r="L9" s="25">
        <f t="shared" si="0"/>
        <v>152066</v>
      </c>
      <c r="M9" s="26"/>
      <c r="N9" s="27"/>
      <c r="O9" s="39">
        <v>5</v>
      </c>
      <c r="P9" s="24"/>
      <c r="Q9" s="24"/>
      <c r="R9" s="39">
        <v>6</v>
      </c>
      <c r="S9" s="24">
        <v>1</v>
      </c>
      <c r="T9" s="15"/>
      <c r="U9" s="15"/>
      <c r="V9" s="18"/>
    </row>
    <row r="10" spans="1:29" s="28" customFormat="1" ht="15">
      <c r="A10" s="24">
        <v>2008</v>
      </c>
      <c r="B10" s="24" t="s">
        <v>10</v>
      </c>
      <c r="C10" s="24">
        <v>1199</v>
      </c>
      <c r="D10" s="24">
        <v>130</v>
      </c>
      <c r="E10" s="24"/>
      <c r="F10" s="24" t="s">
        <v>48</v>
      </c>
      <c r="G10" s="24" t="s">
        <v>111</v>
      </c>
      <c r="H10" s="24">
        <v>739502</v>
      </c>
      <c r="I10" s="25">
        <f t="shared" si="1"/>
        <v>127957.62711864407</v>
      </c>
      <c r="J10" s="25">
        <v>150990</v>
      </c>
      <c r="K10" s="27">
        <f>IF(AND(J10&gt;0,J10&lt;אגרות!$C$2),אגרות!$D$2,IF(AND(J10&gt;אגרות!$B$3,J10&lt;אגרות!$C$3),אגרות!$D$3,IF(AND(J10&gt;אגרות!$B$4,J10&lt;אגרות!$C$4),אגרות!$D$4,IF(AND(J10&gt;אגרות!$B$5,J10&lt;אגרות!$C$5),אגרות!$D$5,IF(AND(J10&gt;אגרות!$B$6,J10&lt;אגרות!$C$6),אגרות!$D$6,IF(AND(J10&gt;אגרות!$B$7,J10&lt;אגרות!$C$7),אגרות!$D$7,0))))))</f>
        <v>2076</v>
      </c>
      <c r="L10" s="25">
        <f t="shared" si="0"/>
        <v>153066</v>
      </c>
      <c r="M10" s="26"/>
      <c r="N10" s="27"/>
      <c r="O10" s="39">
        <v>6.2</v>
      </c>
      <c r="P10" s="24"/>
      <c r="Q10" s="24"/>
      <c r="R10" s="39">
        <v>14</v>
      </c>
      <c r="S10" s="24">
        <v>1</v>
      </c>
      <c r="T10" s="15"/>
      <c r="U10" s="15"/>
      <c r="V10" s="18"/>
    </row>
    <row r="11" spans="1:29" s="28" customFormat="1" ht="15">
      <c r="A11" s="24">
        <v>2008</v>
      </c>
      <c r="B11" s="24" t="s">
        <v>10</v>
      </c>
      <c r="C11" s="24">
        <v>1199</v>
      </c>
      <c r="D11" s="24">
        <v>145</v>
      </c>
      <c r="E11" s="24"/>
      <c r="F11" s="24" t="s">
        <v>229</v>
      </c>
      <c r="G11" s="24" t="s">
        <v>219</v>
      </c>
      <c r="H11" s="24">
        <v>739584</v>
      </c>
      <c r="I11" s="25">
        <f t="shared" si="1"/>
        <v>133889.83050847458</v>
      </c>
      <c r="J11" s="25">
        <v>157990</v>
      </c>
      <c r="K11" s="27">
        <f>IF(AND(J11&gt;0,J11&lt;אגרות!$C$2),אגרות!$D$2,IF(AND(J11&gt;אגרות!$B$3,J11&lt;אגרות!$C$3),אגרות!$D$3,IF(AND(J11&gt;אגרות!$B$4,J11&lt;אגרות!$C$4),אגרות!$D$4,IF(AND(J11&gt;אגרות!$B$5,J11&lt;אגרות!$C$5),אגרות!$D$5,IF(AND(J11&gt;אגרות!$B$6,J11&lt;אגרות!$C$6),אגרות!$D$6,IF(AND(J11&gt;אגרות!$B$7,J11&lt;אגרות!$C$7),אגרות!$D$7,0))))))</f>
        <v>2076</v>
      </c>
      <c r="L11" s="25">
        <f t="shared" si="0"/>
        <v>160066</v>
      </c>
      <c r="M11" s="26"/>
      <c r="N11" s="27"/>
      <c r="O11" s="39">
        <v>4.9000000000000004</v>
      </c>
      <c r="P11" s="24"/>
      <c r="Q11" s="24"/>
      <c r="R11" s="24">
        <v>6</v>
      </c>
      <c r="S11" s="24">
        <v>2</v>
      </c>
      <c r="T11" s="15"/>
      <c r="U11" s="15"/>
      <c r="V11" s="18"/>
    </row>
    <row r="12" spans="1:29" s="28" customFormat="1" ht="15">
      <c r="A12" s="24">
        <v>2008</v>
      </c>
      <c r="B12" s="24" t="s">
        <v>10</v>
      </c>
      <c r="C12" s="24">
        <v>1199</v>
      </c>
      <c r="D12" s="24">
        <v>130</v>
      </c>
      <c r="E12" s="24"/>
      <c r="F12" s="24" t="s">
        <v>49</v>
      </c>
      <c r="G12" s="24" t="s">
        <v>186</v>
      </c>
      <c r="H12" s="24">
        <v>739502</v>
      </c>
      <c r="I12" s="25">
        <f t="shared" si="1"/>
        <v>135584.74576271189</v>
      </c>
      <c r="J12" s="25">
        <v>159990</v>
      </c>
      <c r="K12" s="27">
        <f>IF(AND(J12&gt;0,J12&lt;אגרות!$C$2),אגרות!$D$2,IF(AND(J12&gt;אגרות!$B$3,J12&lt;אגרות!$C$3),אגרות!$D$3,IF(AND(J12&gt;אגרות!$B$4,J12&lt;אגרות!$C$4),אגרות!$D$4,IF(AND(J12&gt;אגרות!$B$5,J12&lt;אגרות!$C$5),אגרות!$D$5,IF(AND(J12&gt;אגרות!$B$6,J12&lt;אגרות!$C$6),אגרות!$D$6,IF(AND(J12&gt;אגרות!$B$7,J12&lt;אגרות!$C$7),אגרות!$D$7,0))))))</f>
        <v>2076</v>
      </c>
      <c r="L12" s="25">
        <f t="shared" si="0"/>
        <v>162066</v>
      </c>
      <c r="M12" s="26"/>
      <c r="N12" s="27"/>
      <c r="O12" s="39">
        <v>6.2</v>
      </c>
      <c r="P12" s="24"/>
      <c r="Q12" s="24"/>
      <c r="R12" s="24">
        <v>14</v>
      </c>
      <c r="S12" s="24">
        <v>2</v>
      </c>
      <c r="T12" s="15"/>
      <c r="U12" s="15"/>
      <c r="V12" s="18"/>
    </row>
    <row r="13" spans="1:29" s="35" customFormat="1" ht="15">
      <c r="A13" s="117">
        <v>3008</v>
      </c>
      <c r="B13" s="117" t="s">
        <v>10</v>
      </c>
      <c r="C13" s="117">
        <v>1199</v>
      </c>
      <c r="D13" s="117">
        <v>145</v>
      </c>
      <c r="E13" s="117"/>
      <c r="F13" s="117" t="s">
        <v>230</v>
      </c>
      <c r="G13" s="117" t="s">
        <v>187</v>
      </c>
      <c r="H13" s="117">
        <v>739570</v>
      </c>
      <c r="I13" s="120">
        <f>J13/1.18</f>
        <v>158466.10169491527</v>
      </c>
      <c r="J13" s="120">
        <v>186990</v>
      </c>
      <c r="K13" s="121">
        <f>IF(AND(J13&gt;0,J13&lt;אגרות!$C$2),אגרות!$D$2,IF(AND(J13&gt;אגרות!$B$3,J13&lt;אגרות!$C$3),אגרות!$D$3,IF(AND(J13&gt;אגרות!$B$4,J13&lt;אגרות!$C$4),אגרות!$D$4,IF(AND(J13&gt;אגרות!$B$5,J13&lt;אגרות!$C$5),אגרות!$D$5,IF(AND(J13&gt;אגרות!$B$6,J13&lt;אגרות!$C$6),אגרות!$D$6,IF(AND(J13&gt;אגרות!$B$7,J13&lt;אגרות!$C$7),אגרות!$D$7,0))))))</f>
        <v>2450</v>
      </c>
      <c r="L13" s="120">
        <f t="shared" si="0"/>
        <v>189440</v>
      </c>
      <c r="M13" s="31" t="s">
        <v>96</v>
      </c>
      <c r="N13" s="32">
        <v>6000</v>
      </c>
      <c r="O13" s="117">
        <v>5.5</v>
      </c>
      <c r="P13" s="117"/>
      <c r="Q13" s="117"/>
      <c r="R13" s="117">
        <v>12</v>
      </c>
      <c r="S13" s="118">
        <v>2</v>
      </c>
      <c r="T13" s="36"/>
      <c r="U13" s="36"/>
      <c r="V13" s="37"/>
    </row>
    <row r="14" spans="1:29" s="35" customFormat="1" ht="15">
      <c r="A14" s="117"/>
      <c r="B14" s="117"/>
      <c r="C14" s="117"/>
      <c r="D14" s="117"/>
      <c r="E14" s="117"/>
      <c r="F14" s="117"/>
      <c r="G14" s="117"/>
      <c r="H14" s="117"/>
      <c r="I14" s="120"/>
      <c r="J14" s="120"/>
      <c r="K14" s="121"/>
      <c r="L14" s="120"/>
      <c r="M14" s="31" t="s">
        <v>97</v>
      </c>
      <c r="N14" s="32">
        <v>3000</v>
      </c>
      <c r="O14" s="117"/>
      <c r="P14" s="117"/>
      <c r="Q14" s="117"/>
      <c r="R14" s="117"/>
      <c r="S14" s="118"/>
      <c r="T14" s="36"/>
      <c r="U14" s="36"/>
      <c r="V14" s="37"/>
    </row>
    <row r="15" spans="1:29" s="35" customFormat="1" ht="15">
      <c r="A15" s="29">
        <v>3008</v>
      </c>
      <c r="B15" s="29" t="s">
        <v>10</v>
      </c>
      <c r="C15" s="29">
        <v>1199</v>
      </c>
      <c r="D15" s="29">
        <v>145</v>
      </c>
      <c r="E15" s="29"/>
      <c r="F15" s="29" t="s">
        <v>231</v>
      </c>
      <c r="G15" s="29" t="s">
        <v>188</v>
      </c>
      <c r="H15" s="29">
        <v>739570</v>
      </c>
      <c r="I15" s="30">
        <f>J15/1.18</f>
        <v>175415.25423728814</v>
      </c>
      <c r="J15" s="30">
        <v>206990</v>
      </c>
      <c r="K15" s="32">
        <f>IF(AND(J15&gt;0,J15&lt;אגרות!$C$2),אגרות!$D$2,IF(AND(J15&gt;אגרות!$B$3,J15&lt;אגרות!$C$3),אגרות!$D$3,IF(AND(J15&gt;אגרות!$B$4,J15&lt;אגרות!$C$4),אגרות!$D$4,IF(AND(J15&gt;אגרות!$B$5,J15&lt;אגרות!$C$5),אגרות!$D$5,IF(AND(J15&gt;אגרות!$B$6,J15&lt;אגרות!$C$6),אגרות!$D$6,IF(AND(J15&gt;אגרות!$B$7,J15&lt;אגרות!$C$7),אגרות!$D$7,0))))))</f>
        <v>2786</v>
      </c>
      <c r="L15" s="30">
        <f t="shared" ref="L15:L37" si="4">J15+K15</f>
        <v>209776</v>
      </c>
      <c r="M15" s="31"/>
      <c r="N15" s="32"/>
      <c r="O15" s="29">
        <v>5.6</v>
      </c>
      <c r="P15" s="29"/>
      <c r="Q15" s="29"/>
      <c r="R15" s="29">
        <v>12</v>
      </c>
      <c r="S15" s="118">
        <v>2</v>
      </c>
      <c r="T15" s="36"/>
      <c r="U15" s="36"/>
      <c r="V15" s="37"/>
    </row>
    <row r="16" spans="1:29" s="35" customFormat="1" ht="15" hidden="1">
      <c r="A16" s="29">
        <v>3008</v>
      </c>
      <c r="B16" s="29" t="s">
        <v>10</v>
      </c>
      <c r="C16" s="29" t="s">
        <v>29</v>
      </c>
      <c r="D16" s="29">
        <v>210</v>
      </c>
      <c r="E16" s="29"/>
      <c r="F16" s="29" t="s">
        <v>95</v>
      </c>
      <c r="G16" s="29" t="s">
        <v>190</v>
      </c>
      <c r="H16" s="29">
        <v>739572</v>
      </c>
      <c r="I16" s="30">
        <f>J16/1.18</f>
        <v>219483.05084745763</v>
      </c>
      <c r="J16" s="30">
        <v>258990</v>
      </c>
      <c r="K16" s="32">
        <f>IF(AND(J16&gt;0,J16&lt;אגרות!$C$2),אגרות!$D$2,IF(AND(J16&gt;אגרות!$B$3,J16&lt;אגרות!$C$3),אגרות!$D$3,IF(AND(J16&gt;אגרות!$B$4,J16&lt;אגרות!$C$4),אגרות!$D$4,IF(AND(J16&gt;אגרות!$B$5,J16&lt;אגרות!$C$5),אגרות!$D$5,IF(AND(J16&gt;אגרות!$B$6,J16&lt;אגרות!$C$6),אגרות!$D$6,IF(AND(J16&gt;אגרות!$B$7,J16&lt;אגרות!$C$7),אגרות!$D$7,0))))))</f>
        <v>3899</v>
      </c>
      <c r="L16" s="30">
        <f t="shared" si="4"/>
        <v>262889</v>
      </c>
      <c r="M16" s="31"/>
      <c r="N16" s="32"/>
      <c r="O16" s="29"/>
      <c r="P16" s="29">
        <v>499</v>
      </c>
      <c r="Q16" s="29">
        <v>179</v>
      </c>
      <c r="R16" s="29">
        <v>1</v>
      </c>
      <c r="S16" s="118"/>
      <c r="T16" s="36"/>
      <c r="U16" s="36"/>
      <c r="V16" s="37"/>
    </row>
    <row r="17" spans="1:1020 1034:2046 2060:3072 3086:6131 6145:7157 7171:8183 8197:9209 9223:10235 10249:11261 11275:12287 12301:16372" s="35" customFormat="1" ht="15">
      <c r="A17" s="24">
        <v>5008</v>
      </c>
      <c r="B17" s="24" t="s">
        <v>10</v>
      </c>
      <c r="C17" s="24">
        <v>1199</v>
      </c>
      <c r="D17" s="24">
        <v>145</v>
      </c>
      <c r="E17" s="24"/>
      <c r="F17" s="24" t="s">
        <v>232</v>
      </c>
      <c r="G17" s="24" t="s">
        <v>189</v>
      </c>
      <c r="H17" s="24">
        <v>739574</v>
      </c>
      <c r="I17" s="25">
        <f t="shared" ref="I17:I19" si="5">J17/1.18</f>
        <v>177110.16949152542</v>
      </c>
      <c r="J17" s="25">
        <v>208990</v>
      </c>
      <c r="K17" s="27">
        <f>IF(AND(J17&gt;0,J17&lt;אגרות!$C$2),אגרות!$D$2,IF(AND(J17&gt;אגרות!$B$3,J17&lt;אגרות!$C$3),אגרות!$D$3,IF(AND(J17&gt;אגרות!$B$4,J17&lt;אגרות!$C$4),אגרות!$D$4,IF(AND(J17&gt;אגרות!$B$5,J17&lt;אגרות!$C$5),אגרות!$D$5,IF(AND(J17&gt;אגרות!$B$6,J17&lt;אגרות!$C$6),אגרות!$D$6,IF(AND(J17&gt;אגרות!$B$7,J17&lt;אגרות!$C$7),אגרות!$D$7,0))))))</f>
        <v>2786</v>
      </c>
      <c r="L17" s="25">
        <f t="shared" si="4"/>
        <v>211776</v>
      </c>
      <c r="M17" s="26"/>
      <c r="N17" s="27"/>
      <c r="O17" s="24"/>
      <c r="P17" s="24"/>
      <c r="Q17" s="24"/>
      <c r="R17" s="24">
        <v>13</v>
      </c>
      <c r="S17" s="119">
        <v>2</v>
      </c>
      <c r="T17" s="36"/>
      <c r="U17" s="36"/>
      <c r="V17" s="37"/>
    </row>
    <row r="18" spans="1:1020 1034:2046 2060:3072 3086:6131 6145:7157 7171:8183 8197:9209 9223:10235 10249:11261 11275:12287 12301:16372" s="35" customFormat="1" ht="15">
      <c r="A18" s="24">
        <v>5008</v>
      </c>
      <c r="B18" s="24" t="s">
        <v>10</v>
      </c>
      <c r="C18" s="24">
        <v>1199</v>
      </c>
      <c r="D18" s="24">
        <v>145</v>
      </c>
      <c r="E18" s="24"/>
      <c r="F18" s="24" t="s">
        <v>233</v>
      </c>
      <c r="G18" s="24" t="s">
        <v>191</v>
      </c>
      <c r="H18" s="24">
        <v>739574</v>
      </c>
      <c r="I18" s="25">
        <f t="shared" si="5"/>
        <v>199991.52542372883</v>
      </c>
      <c r="J18" s="25">
        <v>235990</v>
      </c>
      <c r="K18" s="27">
        <f>IF(AND(J18&gt;0,J18&lt;אגרות!$C$2),אגרות!$D$2,IF(AND(J18&gt;אגרות!$B$3,J18&lt;אגרות!$C$3),אגרות!$D$3,IF(AND(J18&gt;אגרות!$B$4,J18&lt;אגרות!$C$4),אגרות!$D$4,IF(AND(J18&gt;אגרות!$B$5,J18&lt;אגרות!$C$5),אגרות!$D$5,IF(AND(J18&gt;אגרות!$B$6,J18&lt;אגרות!$C$6),אגרות!$D$6,IF(AND(J18&gt;אגרות!$B$7,J18&lt;אגרות!$C$7),אגרות!$D$7,0))))))</f>
        <v>2786</v>
      </c>
      <c r="L18" s="25">
        <f t="shared" si="4"/>
        <v>238776</v>
      </c>
      <c r="M18" s="26"/>
      <c r="N18" s="27"/>
      <c r="O18" s="24"/>
      <c r="P18" s="24"/>
      <c r="Q18" s="24"/>
      <c r="R18" s="24">
        <v>13</v>
      </c>
      <c r="S18" s="119"/>
      <c r="T18" s="36"/>
      <c r="U18" s="36"/>
      <c r="V18" s="37"/>
    </row>
    <row r="19" spans="1:1020 1034:2046 2060:3072 3086:6131 6145:7157 7171:8183 8197:9209 9223:10235 10249:11261 11275:12287 12301:16372" s="35" customFormat="1" ht="15">
      <c r="A19" s="24">
        <v>5008</v>
      </c>
      <c r="B19" s="24" t="s">
        <v>10</v>
      </c>
      <c r="C19" s="24" t="s">
        <v>29</v>
      </c>
      <c r="D19" s="24">
        <v>210</v>
      </c>
      <c r="E19" s="24"/>
      <c r="F19" s="24" t="s">
        <v>253</v>
      </c>
      <c r="G19" s="24" t="s">
        <v>192</v>
      </c>
      <c r="H19" s="24">
        <v>739576</v>
      </c>
      <c r="I19" s="25">
        <f t="shared" si="5"/>
        <v>249991.52542372883</v>
      </c>
      <c r="J19" s="25">
        <v>294990</v>
      </c>
      <c r="K19" s="27">
        <f>IF(AND(J19&gt;0,J19&lt;אגרות!$C$2),אגרות!$D$2,IF(AND(J19&gt;אגרות!$B$3,J19&lt;אגרות!$C$3),אגרות!$D$3,IF(AND(J19&gt;אגרות!$B$4,J19&lt;אגרות!$C$4),אגרות!$D$4,IF(AND(J19&gt;אגרות!$B$5,J19&lt;אגרות!$C$5),אגרות!$D$5,IF(AND(J19&gt;אגרות!$B$6,J19&lt;אגרות!$C$6),אגרות!$D$6,IF(AND(J19&gt;אגרות!$B$7,J19&lt;אגרות!$C$7),אגרות!$D$7,0))))))</f>
        <v>3899</v>
      </c>
      <c r="L19" s="25">
        <f t="shared" si="4"/>
        <v>298889</v>
      </c>
      <c r="M19" s="26"/>
      <c r="N19" s="27"/>
      <c r="O19" s="24"/>
      <c r="P19" s="24">
        <v>474</v>
      </c>
      <c r="Q19" s="24">
        <v>189</v>
      </c>
      <c r="R19" s="24">
        <v>1</v>
      </c>
      <c r="S19" s="39">
        <v>2</v>
      </c>
      <c r="T19" s="36"/>
      <c r="U19" s="36"/>
      <c r="V19" s="37"/>
    </row>
    <row r="20" spans="1:1020 1034:2046 2060:3072 3086:6131 6145:7157 7171:8183 8197:9209 9223:10235 10249:11261 11275:12287 12301:16372" s="28" customFormat="1" ht="15">
      <c r="A20" s="24">
        <v>5008</v>
      </c>
      <c r="B20" s="24" t="s">
        <v>10</v>
      </c>
      <c r="C20" s="24" t="s">
        <v>29</v>
      </c>
      <c r="D20" s="24">
        <v>210</v>
      </c>
      <c r="E20" s="24"/>
      <c r="F20" s="24" t="s">
        <v>102</v>
      </c>
      <c r="G20" s="24" t="s">
        <v>192</v>
      </c>
      <c r="H20" s="24">
        <v>739576</v>
      </c>
      <c r="I20" s="25">
        <f t="shared" ref="I20" si="6">J20/1.18</f>
        <v>249991.52542372883</v>
      </c>
      <c r="J20" s="25">
        <v>294990</v>
      </c>
      <c r="K20" s="27">
        <f>IF(AND(J20&gt;0,J20&lt;אגרות!$C$2),אגרות!$D$2,IF(AND(J20&gt;אגרות!$B$3,J20&lt;אגרות!$C$3),אגרות!$D$3,IF(AND(J20&gt;אגרות!$B$4,J20&lt;אגרות!$C$4),אגרות!$D$4,IF(AND(J20&gt;אגרות!$B$5,J20&lt;אגרות!$C$5),אגרות!$D$5,IF(AND(J20&gt;אגרות!$B$6,J20&lt;אגרות!$C$6),אגרות!$D$6,IF(AND(J20&gt;אגרות!$B$7,J20&lt;אגרות!$C$7),אגרות!$D$7,0))))))</f>
        <v>3899</v>
      </c>
      <c r="L20" s="25">
        <f t="shared" ref="L20" si="7">J20+K20</f>
        <v>298889</v>
      </c>
      <c r="M20" s="26"/>
      <c r="N20" s="27"/>
      <c r="O20" s="24"/>
      <c r="P20" s="24">
        <v>480</v>
      </c>
      <c r="Q20" s="24">
        <v>186</v>
      </c>
      <c r="R20" s="24">
        <v>1</v>
      </c>
      <c r="S20" s="39">
        <v>4</v>
      </c>
      <c r="T20" s="15"/>
      <c r="U20" s="15"/>
      <c r="V20" s="18"/>
    </row>
    <row r="21" spans="1:1020 1034:2046 2060:3072 3086:6131 6145:7157 7171:8183 8197:9209 9223:10235 10249:11261 11275:12287 12301:16372" s="28" customFormat="1" ht="15" hidden="1">
      <c r="A21" s="71">
        <v>408</v>
      </c>
      <c r="B21" s="71" t="s">
        <v>10</v>
      </c>
      <c r="C21" s="71">
        <v>1199</v>
      </c>
      <c r="D21" s="71">
        <v>130</v>
      </c>
      <c r="E21" s="71"/>
      <c r="F21" s="71" t="s">
        <v>202</v>
      </c>
      <c r="G21" s="71" t="s">
        <v>193</v>
      </c>
      <c r="H21" s="71">
        <v>739562</v>
      </c>
      <c r="I21" s="63">
        <f>J21/1.18</f>
        <v>156771.18644067796</v>
      </c>
      <c r="J21" s="63">
        <v>184990</v>
      </c>
      <c r="K21" s="91">
        <f>IF(AND(J21&gt;0,J21&lt;אגרות!$C$2),אגרות!$D$2,IF(AND(J21&gt;אגרות!$B$3,J21&lt;אגרות!$C$3),אגרות!$D$3,IF(AND(J21&gt;אגרות!$B$4,J21&lt;אגרות!$C$4),אגרות!$D$4,IF(AND(J21&gt;אגרות!$B$5,J21&lt;אגרות!$C$5),אגרות!$D$5,IF(AND(J21&gt;אגרות!$B$6,J21&lt;אגרות!$C$6),אגרות!$D$6,IF(AND(J21&gt;אגרות!$B$7,J21&lt;אגרות!$C$7),אגרות!$D$7,0))))))</f>
        <v>2450</v>
      </c>
      <c r="L21" s="63">
        <f t="shared" si="4"/>
        <v>187440</v>
      </c>
      <c r="M21" s="92"/>
      <c r="N21" s="91"/>
      <c r="O21" s="71">
        <v>6</v>
      </c>
      <c r="P21" s="71">
        <v>0</v>
      </c>
      <c r="Q21" s="71"/>
      <c r="R21" s="71">
        <v>14</v>
      </c>
      <c r="S21" s="71">
        <v>2</v>
      </c>
      <c r="T21" s="15"/>
      <c r="U21" s="15"/>
      <c r="V21" s="18"/>
    </row>
    <row r="22" spans="1:1020 1034:2046 2060:3072 3086:6131 6145:7157 7171:8183 8197:9209 9223:10235 10249:11261 11275:12287 12301:16372" s="28" customFormat="1" ht="15">
      <c r="A22" s="71">
        <v>408</v>
      </c>
      <c r="B22" s="71" t="s">
        <v>10</v>
      </c>
      <c r="C22" s="71">
        <v>1199</v>
      </c>
      <c r="D22" s="71">
        <v>145</v>
      </c>
      <c r="E22" s="71"/>
      <c r="F22" s="71" t="s">
        <v>234</v>
      </c>
      <c r="G22" s="71" t="s">
        <v>203</v>
      </c>
      <c r="H22" s="71">
        <v>739580</v>
      </c>
      <c r="I22" s="63">
        <f>J22/1.18</f>
        <v>144059.32203389832</v>
      </c>
      <c r="J22" s="63">
        <v>169990</v>
      </c>
      <c r="K22" s="91">
        <f>IF(AND(J22&gt;0,J22&lt;אגרות!$C$2),אגרות!$D$2,IF(AND(J22&gt;אגרות!$B$3,J22&lt;אגרות!$C$3),אגרות!$D$3,IF(AND(J22&gt;אגרות!$B$4,J22&lt;אגרות!$C$4),אגרות!$D$4,IF(AND(J22&gt;אגרות!$B$5,J22&lt;אגרות!$C$5),אגרות!$D$5,IF(AND(J22&gt;אגרות!$B$6,J22&lt;אגרות!$C$6),אגרות!$D$6,IF(AND(J22&gt;אגרות!$B$7,J22&lt;אגרות!$C$7),אגרות!$D$7,0))))))</f>
        <v>2450</v>
      </c>
      <c r="L22" s="63">
        <f t="shared" si="4"/>
        <v>172440</v>
      </c>
      <c r="M22" s="92"/>
      <c r="N22" s="91"/>
      <c r="O22" s="71"/>
      <c r="P22" s="71"/>
      <c r="Q22" s="71"/>
      <c r="R22" s="71">
        <v>7</v>
      </c>
      <c r="S22" s="71">
        <v>2</v>
      </c>
      <c r="T22" s="15"/>
      <c r="U22" s="15"/>
      <c r="V22" s="18"/>
    </row>
    <row r="23" spans="1:1020 1034:2046 2060:3072 3086:6131 6145:7157 7171:8183 8197:9209 9223:10235 10249:11261 11275:12287 12301:16372" s="115" customFormat="1" ht="15">
      <c r="A23" s="71" t="s">
        <v>256</v>
      </c>
      <c r="B23" s="71" t="s">
        <v>10</v>
      </c>
      <c r="C23" s="63">
        <v>1499</v>
      </c>
      <c r="D23" s="71">
        <v>130</v>
      </c>
      <c r="E23" s="71"/>
      <c r="F23" s="71" t="s">
        <v>257</v>
      </c>
      <c r="G23" s="71" t="s">
        <v>259</v>
      </c>
      <c r="H23" s="71">
        <v>739586</v>
      </c>
      <c r="I23" s="63">
        <f t="shared" ref="I23:I24" si="8">J23/1.18</f>
        <v>151686.44067796611</v>
      </c>
      <c r="J23" s="71">
        <v>178990</v>
      </c>
      <c r="K23" s="91">
        <f>IF(AND(J23&gt;0,J23&lt;אגרות!$C$2),אגרות!$D$2,IF(AND(J23&gt;אגרות!$B$3,J23&lt;אגרות!$C$3),אגרות!$D$3,IF(AND(J23&gt;אגרות!$B$4,J23&lt;אגרות!$C$4),אגרות!$D$4,IF(AND(J23&gt;אגרות!$B$5,J23&lt;אגרות!$C$5),אגרות!$D$5,IF(AND(J23&gt;אגרות!$B$6,J23&lt;אגרות!$C$6),אגרות!$D$6,IF(AND(J23&gt;אגרות!$B$7,J23&lt;אגרות!$C$7),אגרות!$D$7,0))))))</f>
        <v>2450</v>
      </c>
      <c r="L23" s="63">
        <f t="shared" si="4"/>
        <v>181440</v>
      </c>
      <c r="M23" s="71"/>
      <c r="N23" s="71"/>
      <c r="O23" s="71"/>
      <c r="P23" s="71"/>
      <c r="Q23" s="71"/>
      <c r="R23" s="71">
        <v>15</v>
      </c>
      <c r="S23" s="71">
        <v>3</v>
      </c>
      <c r="T23" s="113"/>
      <c r="U23" s="113"/>
      <c r="V23" s="114"/>
    </row>
    <row r="24" spans="1:1020 1034:2046 2060:3072 3086:6131 6145:7157 7171:8183 8197:9209 9223:10235 10249:11261 11275:12287 12301:16372" s="115" customFormat="1" ht="15">
      <c r="A24" s="71" t="s">
        <v>256</v>
      </c>
      <c r="B24" s="71" t="s">
        <v>10</v>
      </c>
      <c r="C24" s="63">
        <v>1499</v>
      </c>
      <c r="D24" s="71">
        <v>130</v>
      </c>
      <c r="E24" s="71"/>
      <c r="F24" s="71" t="s">
        <v>258</v>
      </c>
      <c r="G24" s="71" t="s">
        <v>260</v>
      </c>
      <c r="H24" s="71">
        <v>739586</v>
      </c>
      <c r="I24" s="63">
        <f t="shared" si="8"/>
        <v>161008.4745762712</v>
      </c>
      <c r="J24" s="71">
        <v>189990</v>
      </c>
      <c r="K24" s="91">
        <f>IF(AND(J24&gt;0,J24&lt;אגרות!$C$2),אגרות!$D$2,IF(AND(J24&gt;אגרות!$B$3,J24&lt;אגרות!$C$3),אגרות!$D$3,IF(AND(J24&gt;אגרות!$B$4,J24&lt;אגרות!$C$4),אגרות!$D$4,IF(AND(J24&gt;אגרות!$B$5,J24&lt;אגרות!$C$5),אגרות!$D$5,IF(AND(J24&gt;אגרות!$B$6,J24&lt;אגרות!$C$6),אגרות!$D$6,IF(AND(J24&gt;אגרות!$B$7,J24&lt;אגרות!$C$7),אגרות!$D$7,0))))))</f>
        <v>2786</v>
      </c>
      <c r="L24" s="63">
        <f t="shared" si="4"/>
        <v>192776</v>
      </c>
      <c r="M24" s="71"/>
      <c r="N24" s="71"/>
      <c r="O24" s="71"/>
      <c r="P24" s="71"/>
      <c r="Q24" s="71"/>
      <c r="R24" s="71">
        <v>15</v>
      </c>
      <c r="S24" s="71">
        <v>3</v>
      </c>
      <c r="T24" s="113"/>
      <c r="U24" s="113"/>
      <c r="V24" s="114"/>
    </row>
    <row r="25" spans="1:1020 1034:2046 2060:3072 3086:6131 6145:7157 7171:8183 8197:9209 9223:10235 10249:11261 11275:12287 12301:16372" s="28" customFormat="1" ht="15">
      <c r="A25" s="71" t="s">
        <v>50</v>
      </c>
      <c r="B25" s="71" t="s">
        <v>10</v>
      </c>
      <c r="C25" s="71">
        <v>2184</v>
      </c>
      <c r="D25" s="71">
        <v>140</v>
      </c>
      <c r="E25" s="71">
        <v>3510</v>
      </c>
      <c r="F25" s="71" t="s">
        <v>113</v>
      </c>
      <c r="G25" s="110"/>
      <c r="H25" s="110"/>
      <c r="I25" s="63">
        <f t="shared" ref="I25" si="9">J25/1.18</f>
        <v>275000</v>
      </c>
      <c r="J25" s="63">
        <v>324500</v>
      </c>
      <c r="K25" s="91">
        <v>2427</v>
      </c>
      <c r="L25" s="63">
        <f t="shared" ref="L25" si="10">J25+K25</f>
        <v>326927</v>
      </c>
      <c r="M25" s="111"/>
      <c r="N25" s="111"/>
      <c r="O25" s="110"/>
      <c r="P25" s="110"/>
      <c r="Q25" s="110"/>
      <c r="R25" s="71">
        <v>15</v>
      </c>
      <c r="S25" s="71">
        <v>0</v>
      </c>
      <c r="T25" s="15"/>
      <c r="U25" s="15"/>
      <c r="V25" s="18"/>
    </row>
    <row r="26" spans="1:1020 1034:2046 2060:3072 3086:6131 6145:7157 7171:8183 8197:9209 9223:10235 10249:11261 11275:12287 12301:16372" s="28" customFormat="1" ht="15">
      <c r="A26" s="71" t="s">
        <v>50</v>
      </c>
      <c r="B26" s="71" t="s">
        <v>10</v>
      </c>
      <c r="C26" s="71">
        <v>2184</v>
      </c>
      <c r="D26" s="71">
        <v>140</v>
      </c>
      <c r="E26" s="71">
        <v>3510</v>
      </c>
      <c r="F26" s="71" t="s">
        <v>116</v>
      </c>
      <c r="G26" s="71"/>
      <c r="H26" s="71">
        <v>3739206</v>
      </c>
      <c r="I26" s="63">
        <f>J26/1.18</f>
        <v>280000</v>
      </c>
      <c r="J26" s="63">
        <v>330400</v>
      </c>
      <c r="K26" s="91">
        <v>2427</v>
      </c>
      <c r="L26" s="63">
        <f>J26+K26</f>
        <v>332827</v>
      </c>
      <c r="M26" s="92"/>
      <c r="N26" s="91"/>
      <c r="O26" s="71"/>
      <c r="P26" s="71"/>
      <c r="Q26" s="71"/>
      <c r="R26" s="71">
        <v>15</v>
      </c>
      <c r="S26" s="71">
        <v>0</v>
      </c>
      <c r="T26" s="15"/>
      <c r="U26" s="15"/>
      <c r="V26" s="18"/>
    </row>
    <row r="27" spans="1:1020 1034:2046 2060:3072 3086:6131 6145:7157 7171:8183 8197:9209 9223:10235 10249:11261 11275:12287 12301:16372" s="18" customFormat="1" ht="14.25" customHeight="1">
      <c r="A27" s="71" t="s">
        <v>50</v>
      </c>
      <c r="B27" s="71" t="s">
        <v>10</v>
      </c>
      <c r="C27" s="71">
        <v>2184</v>
      </c>
      <c r="D27" s="71">
        <v>140</v>
      </c>
      <c r="E27" s="71">
        <v>3510</v>
      </c>
      <c r="F27" s="71" t="s">
        <v>117</v>
      </c>
      <c r="G27" s="71"/>
      <c r="H27" s="71">
        <v>3739206</v>
      </c>
      <c r="I27" s="63">
        <f>J27/1.18</f>
        <v>290000</v>
      </c>
      <c r="J27" s="63">
        <v>342200</v>
      </c>
      <c r="K27" s="91">
        <v>2427</v>
      </c>
      <c r="L27" s="63">
        <f>J27+K27</f>
        <v>344627</v>
      </c>
      <c r="M27" s="92"/>
      <c r="N27" s="91"/>
      <c r="O27" s="71"/>
      <c r="P27" s="71"/>
      <c r="Q27" s="71"/>
      <c r="R27" s="71">
        <v>15</v>
      </c>
      <c r="S27" s="71">
        <v>0</v>
      </c>
      <c r="AA27" s="15"/>
      <c r="AB27" s="15"/>
      <c r="AC27" s="40"/>
      <c r="AD27" s="41"/>
      <c r="AE27" s="41"/>
      <c r="AF27" s="15"/>
      <c r="AT27" s="15"/>
      <c r="AU27" s="15"/>
      <c r="AV27" s="40"/>
      <c r="AW27" s="41"/>
      <c r="AX27" s="41"/>
      <c r="AY27" s="15"/>
      <c r="BM27" s="15"/>
      <c r="BN27" s="15"/>
      <c r="BO27" s="40"/>
      <c r="BP27" s="41"/>
      <c r="BQ27" s="41"/>
      <c r="BR27" s="15"/>
      <c r="CF27" s="15"/>
      <c r="CG27" s="15"/>
      <c r="CH27" s="40"/>
      <c r="CI27" s="41"/>
      <c r="CJ27" s="41"/>
      <c r="CK27" s="15"/>
      <c r="CY27" s="15"/>
      <c r="CZ27" s="15"/>
      <c r="DA27" s="40"/>
      <c r="DB27" s="41"/>
      <c r="DC27" s="41"/>
      <c r="DD27" s="15"/>
      <c r="DR27" s="15"/>
      <c r="DS27" s="15"/>
      <c r="DT27" s="40"/>
      <c r="DU27" s="41"/>
      <c r="DV27" s="41"/>
      <c r="DW27" s="15"/>
      <c r="EK27" s="15"/>
      <c r="EL27" s="15"/>
      <c r="EM27" s="40"/>
      <c r="EN27" s="41"/>
      <c r="EO27" s="41"/>
      <c r="EP27" s="15"/>
      <c r="FD27" s="15"/>
      <c r="FE27" s="15"/>
      <c r="FF27" s="40"/>
      <c r="FG27" s="41"/>
      <c r="FH27" s="41"/>
      <c r="FI27" s="15"/>
      <c r="FW27" s="15"/>
      <c r="FX27" s="15"/>
      <c r="FY27" s="40"/>
      <c r="FZ27" s="41"/>
      <c r="GA27" s="41"/>
      <c r="GB27" s="15"/>
      <c r="GP27" s="15"/>
      <c r="GQ27" s="15"/>
      <c r="GR27" s="40"/>
      <c r="GS27" s="41"/>
      <c r="GT27" s="41"/>
      <c r="GU27" s="15"/>
      <c r="HI27" s="15"/>
      <c r="HJ27" s="15"/>
      <c r="HK27" s="40"/>
      <c r="HL27" s="41"/>
      <c r="HM27" s="41"/>
      <c r="HN27" s="15"/>
      <c r="IB27" s="15"/>
      <c r="IC27" s="15"/>
      <c r="ID27" s="40"/>
      <c r="IE27" s="41"/>
      <c r="IF27" s="41"/>
      <c r="IG27" s="15"/>
      <c r="IU27" s="15"/>
      <c r="IV27" s="15"/>
      <c r="IW27" s="40"/>
      <c r="IX27" s="41"/>
      <c r="IY27" s="41"/>
      <c r="IZ27" s="15"/>
      <c r="JN27" s="15"/>
      <c r="JO27" s="15"/>
      <c r="JP27" s="40"/>
      <c r="JQ27" s="41"/>
      <c r="JR27" s="41"/>
      <c r="JS27" s="15"/>
      <c r="KG27" s="15"/>
      <c r="KH27" s="15"/>
      <c r="KI27" s="40"/>
      <c r="KJ27" s="41"/>
      <c r="KK27" s="41"/>
      <c r="KL27" s="15"/>
      <c r="KZ27" s="15"/>
      <c r="LA27" s="15"/>
      <c r="LB27" s="40"/>
      <c r="LC27" s="41"/>
      <c r="LD27" s="41"/>
      <c r="LE27" s="15"/>
      <c r="LS27" s="15"/>
      <c r="LT27" s="15"/>
      <c r="LU27" s="40"/>
      <c r="LV27" s="41"/>
      <c r="LW27" s="41"/>
      <c r="LX27" s="15"/>
      <c r="ML27" s="15"/>
      <c r="MM27" s="15"/>
      <c r="MN27" s="40"/>
      <c r="MO27" s="41"/>
      <c r="MP27" s="41"/>
      <c r="MQ27" s="15"/>
      <c r="NE27" s="15"/>
      <c r="NF27" s="15"/>
      <c r="NG27" s="40"/>
      <c r="NH27" s="41"/>
      <c r="NI27" s="41"/>
      <c r="NJ27" s="15"/>
      <c r="NX27" s="15"/>
      <c r="NY27" s="15"/>
      <c r="NZ27" s="40"/>
      <c r="OA27" s="41"/>
      <c r="OB27" s="41"/>
      <c r="OC27" s="15"/>
      <c r="OQ27" s="15"/>
      <c r="OR27" s="15"/>
      <c r="OS27" s="40"/>
      <c r="OT27" s="41"/>
      <c r="OU27" s="41"/>
      <c r="OV27" s="15"/>
      <c r="PJ27" s="15"/>
      <c r="PK27" s="15"/>
      <c r="PL27" s="40"/>
      <c r="PM27" s="41"/>
      <c r="PN27" s="41"/>
      <c r="PO27" s="15"/>
      <c r="QC27" s="15"/>
      <c r="QD27" s="15"/>
      <c r="QE27" s="40"/>
      <c r="QF27" s="41"/>
      <c r="QG27" s="41"/>
      <c r="QH27" s="15"/>
      <c r="QV27" s="15"/>
      <c r="QW27" s="15"/>
      <c r="QX27" s="40"/>
      <c r="QY27" s="41"/>
      <c r="QZ27" s="41"/>
      <c r="RA27" s="15"/>
      <c r="RO27" s="15"/>
      <c r="RP27" s="15"/>
      <c r="RQ27" s="40"/>
      <c r="RR27" s="41"/>
      <c r="RS27" s="41"/>
      <c r="RT27" s="15"/>
      <c r="SH27" s="15"/>
      <c r="SI27" s="15"/>
      <c r="SJ27" s="40"/>
      <c r="SK27" s="41"/>
      <c r="SL27" s="41"/>
      <c r="SM27" s="15"/>
      <c r="TA27" s="15"/>
      <c r="TB27" s="15"/>
      <c r="TC27" s="40"/>
      <c r="TD27" s="41"/>
      <c r="TE27" s="41"/>
      <c r="TF27" s="15"/>
      <c r="TT27" s="15"/>
      <c r="TU27" s="15"/>
      <c r="TV27" s="40"/>
      <c r="TW27" s="41"/>
      <c r="TX27" s="41"/>
      <c r="TY27" s="15"/>
      <c r="UM27" s="15"/>
      <c r="UN27" s="15"/>
      <c r="UO27" s="40"/>
      <c r="UP27" s="41"/>
      <c r="UQ27" s="41"/>
      <c r="UR27" s="15"/>
      <c r="VF27" s="15"/>
      <c r="VG27" s="15"/>
      <c r="VH27" s="40"/>
      <c r="VI27" s="41"/>
      <c r="VJ27" s="41"/>
      <c r="VK27" s="15"/>
      <c r="VY27" s="15"/>
      <c r="VZ27" s="15"/>
      <c r="WA27" s="40"/>
      <c r="WB27" s="41"/>
      <c r="WC27" s="41"/>
      <c r="WD27" s="15"/>
      <c r="WR27" s="15"/>
      <c r="WS27" s="15"/>
      <c r="WT27" s="40"/>
      <c r="WU27" s="41"/>
      <c r="WV27" s="41"/>
      <c r="WW27" s="15"/>
      <c r="XK27" s="15"/>
      <c r="XL27" s="15"/>
      <c r="XM27" s="40"/>
      <c r="XN27" s="41"/>
      <c r="XO27" s="41"/>
      <c r="XP27" s="15"/>
      <c r="YD27" s="15"/>
      <c r="YE27" s="15"/>
      <c r="YF27" s="40"/>
      <c r="YG27" s="41"/>
      <c r="YH27" s="41"/>
      <c r="YI27" s="15"/>
      <c r="YW27" s="15"/>
      <c r="YX27" s="15"/>
      <c r="YY27" s="40"/>
      <c r="YZ27" s="41"/>
      <c r="ZA27" s="41"/>
      <c r="ZB27" s="15"/>
      <c r="ZP27" s="15"/>
      <c r="ZQ27" s="15"/>
      <c r="ZR27" s="40"/>
      <c r="ZS27" s="41"/>
      <c r="ZT27" s="41"/>
      <c r="ZU27" s="15"/>
      <c r="AAI27" s="15"/>
      <c r="AAJ27" s="15"/>
      <c r="AAK27" s="40"/>
      <c r="AAL27" s="41"/>
      <c r="AAM27" s="41"/>
      <c r="AAN27" s="15"/>
      <c r="ABB27" s="15"/>
      <c r="ABC27" s="15"/>
      <c r="ABD27" s="40"/>
      <c r="ABE27" s="41"/>
      <c r="ABF27" s="41"/>
      <c r="ABG27" s="15"/>
      <c r="ABU27" s="15"/>
      <c r="ABV27" s="15"/>
      <c r="ABW27" s="40"/>
      <c r="ABX27" s="41"/>
      <c r="ABY27" s="41"/>
      <c r="ABZ27" s="15"/>
      <c r="ACN27" s="15"/>
      <c r="ACO27" s="15"/>
      <c r="ACP27" s="40"/>
      <c r="ACQ27" s="41"/>
      <c r="ACR27" s="41"/>
      <c r="ACS27" s="15"/>
      <c r="ADG27" s="15"/>
      <c r="ADH27" s="15"/>
      <c r="ADI27" s="40"/>
      <c r="ADJ27" s="41"/>
      <c r="ADK27" s="41"/>
      <c r="ADL27" s="15"/>
      <c r="ADZ27" s="15"/>
      <c r="AEA27" s="15"/>
      <c r="AEB27" s="40"/>
      <c r="AEC27" s="41"/>
      <c r="AED27" s="41"/>
      <c r="AEE27" s="15"/>
      <c r="AES27" s="15"/>
      <c r="AET27" s="15"/>
      <c r="AEU27" s="40"/>
      <c r="AEV27" s="41"/>
      <c r="AEW27" s="41"/>
      <c r="AEX27" s="15"/>
      <c r="AFL27" s="15"/>
      <c r="AFM27" s="15"/>
      <c r="AFN27" s="40"/>
      <c r="AFO27" s="41"/>
      <c r="AFP27" s="41"/>
      <c r="AFQ27" s="15"/>
      <c r="AGE27" s="15"/>
      <c r="AGF27" s="15"/>
      <c r="AGG27" s="40"/>
      <c r="AGH27" s="41"/>
      <c r="AGI27" s="41"/>
      <c r="AGJ27" s="15"/>
      <c r="AGX27" s="15"/>
      <c r="AGY27" s="15"/>
      <c r="AGZ27" s="40"/>
      <c r="AHA27" s="41"/>
      <c r="AHB27" s="41"/>
      <c r="AHC27" s="15"/>
      <c r="AHQ27" s="15"/>
      <c r="AHR27" s="15"/>
      <c r="AHS27" s="40"/>
      <c r="AHT27" s="41"/>
      <c r="AHU27" s="41"/>
      <c r="AHV27" s="15"/>
      <c r="AIJ27" s="15"/>
      <c r="AIK27" s="15"/>
      <c r="AIL27" s="40"/>
      <c r="AIM27" s="41"/>
      <c r="AIN27" s="41"/>
      <c r="AIO27" s="15"/>
      <c r="AJC27" s="15"/>
      <c r="AJD27" s="15"/>
      <c r="AJE27" s="40"/>
      <c r="AJF27" s="41"/>
      <c r="AJG27" s="41"/>
      <c r="AJH27" s="15"/>
      <c r="AJV27" s="15"/>
      <c r="AJW27" s="15"/>
      <c r="AJX27" s="40"/>
      <c r="AJY27" s="41"/>
      <c r="AJZ27" s="41"/>
      <c r="AKA27" s="15"/>
      <c r="AKO27" s="15"/>
      <c r="AKP27" s="15"/>
      <c r="AKQ27" s="40"/>
      <c r="AKR27" s="41"/>
      <c r="AKS27" s="41"/>
      <c r="AKT27" s="15"/>
      <c r="ALH27" s="15"/>
      <c r="ALI27" s="15"/>
      <c r="ALJ27" s="40"/>
      <c r="ALK27" s="41"/>
      <c r="ALL27" s="41"/>
      <c r="ALM27" s="15"/>
      <c r="AMA27" s="15"/>
      <c r="AMB27" s="15"/>
      <c r="AMC27" s="40"/>
      <c r="AMD27" s="41"/>
      <c r="AME27" s="41"/>
      <c r="AMF27" s="15"/>
      <c r="AMT27" s="15"/>
      <c r="AMU27" s="15"/>
      <c r="AMV27" s="40"/>
      <c r="AMW27" s="41"/>
      <c r="AMX27" s="41"/>
      <c r="AMY27" s="15"/>
      <c r="ANM27" s="15"/>
      <c r="ANN27" s="15"/>
      <c r="ANO27" s="40"/>
      <c r="ANP27" s="41"/>
      <c r="ANQ27" s="41"/>
      <c r="ANR27" s="15"/>
      <c r="AOF27" s="15"/>
      <c r="AOG27" s="15"/>
      <c r="AOH27" s="40"/>
      <c r="AOI27" s="41"/>
      <c r="AOJ27" s="41"/>
      <c r="AOK27" s="15"/>
      <c r="AOY27" s="15"/>
      <c r="AOZ27" s="15"/>
      <c r="APA27" s="40"/>
      <c r="APB27" s="41"/>
      <c r="APC27" s="41"/>
      <c r="APD27" s="15"/>
      <c r="APR27" s="15"/>
      <c r="APS27" s="15"/>
      <c r="APT27" s="40"/>
      <c r="APU27" s="41"/>
      <c r="APV27" s="41"/>
      <c r="APW27" s="15"/>
      <c r="AQK27" s="15"/>
      <c r="AQL27" s="15"/>
      <c r="AQM27" s="40"/>
      <c r="AQN27" s="41"/>
      <c r="AQO27" s="41"/>
      <c r="AQP27" s="15"/>
      <c r="ARD27" s="15"/>
      <c r="ARE27" s="15"/>
      <c r="ARF27" s="40"/>
      <c r="ARG27" s="41"/>
      <c r="ARH27" s="41"/>
      <c r="ARI27" s="15"/>
      <c r="ARW27" s="15"/>
      <c r="ARX27" s="15"/>
      <c r="ARY27" s="40"/>
      <c r="ARZ27" s="41"/>
      <c r="ASA27" s="41"/>
      <c r="ASB27" s="15"/>
      <c r="ASP27" s="15"/>
      <c r="ASQ27" s="15"/>
      <c r="ASR27" s="40"/>
      <c r="ASS27" s="41"/>
      <c r="AST27" s="41"/>
      <c r="ASU27" s="15"/>
      <c r="ATI27" s="15"/>
      <c r="ATJ27" s="15"/>
      <c r="ATK27" s="40"/>
      <c r="ATL27" s="41"/>
      <c r="ATM27" s="41"/>
      <c r="ATN27" s="15"/>
      <c r="AUB27" s="15"/>
      <c r="AUC27" s="15"/>
      <c r="AUD27" s="40"/>
      <c r="AUE27" s="41"/>
      <c r="AUF27" s="41"/>
      <c r="AUG27" s="15"/>
      <c r="AUU27" s="15"/>
      <c r="AUV27" s="15"/>
      <c r="AUW27" s="40"/>
      <c r="AUX27" s="41"/>
      <c r="AUY27" s="41"/>
      <c r="AUZ27" s="15"/>
      <c r="AVN27" s="15"/>
      <c r="AVO27" s="15"/>
      <c r="AVP27" s="40"/>
      <c r="AVQ27" s="41"/>
      <c r="AVR27" s="41"/>
      <c r="AVS27" s="15"/>
      <c r="AWG27" s="15"/>
      <c r="AWH27" s="15"/>
      <c r="AWI27" s="40"/>
      <c r="AWJ27" s="41"/>
      <c r="AWK27" s="41"/>
      <c r="AWL27" s="15"/>
      <c r="AWZ27" s="15"/>
      <c r="AXA27" s="15"/>
      <c r="AXB27" s="40"/>
      <c r="AXC27" s="41"/>
      <c r="AXD27" s="41"/>
      <c r="AXE27" s="15"/>
      <c r="AXS27" s="15"/>
      <c r="AXT27" s="15"/>
      <c r="AXU27" s="40"/>
      <c r="AXV27" s="41"/>
      <c r="AXW27" s="41"/>
      <c r="AXX27" s="15"/>
      <c r="AYL27" s="15"/>
      <c r="AYM27" s="15"/>
      <c r="AYN27" s="40"/>
      <c r="AYO27" s="41"/>
      <c r="AYP27" s="41"/>
      <c r="AYQ27" s="15"/>
      <c r="AZE27" s="15"/>
      <c r="AZF27" s="15"/>
      <c r="AZG27" s="40"/>
      <c r="AZH27" s="41"/>
      <c r="AZI27" s="41"/>
      <c r="AZJ27" s="15"/>
      <c r="AZX27" s="15"/>
      <c r="AZY27" s="15"/>
      <c r="AZZ27" s="40"/>
      <c r="BAA27" s="41"/>
      <c r="BAB27" s="41"/>
      <c r="BAC27" s="15"/>
      <c r="BAQ27" s="15"/>
      <c r="BAR27" s="15"/>
      <c r="BAS27" s="40"/>
      <c r="BAT27" s="41"/>
      <c r="BAU27" s="41"/>
      <c r="BAV27" s="15"/>
      <c r="BBJ27" s="15"/>
      <c r="BBK27" s="15"/>
      <c r="BBL27" s="40"/>
      <c r="BBM27" s="41"/>
      <c r="BBN27" s="41"/>
      <c r="BBO27" s="15"/>
      <c r="BCC27" s="15"/>
      <c r="BCD27" s="15"/>
      <c r="BCE27" s="40"/>
      <c r="BCF27" s="41"/>
      <c r="BCG27" s="41"/>
      <c r="BCH27" s="15"/>
      <c r="BCV27" s="15"/>
      <c r="BCW27" s="15"/>
      <c r="BCX27" s="40"/>
      <c r="BCY27" s="41"/>
      <c r="BCZ27" s="41"/>
      <c r="BDA27" s="15"/>
      <c r="BDO27" s="15"/>
      <c r="BDP27" s="15"/>
      <c r="BDQ27" s="40"/>
      <c r="BDR27" s="41"/>
      <c r="BDS27" s="41"/>
      <c r="BDT27" s="15"/>
      <c r="BEH27" s="15"/>
      <c r="BEI27" s="15"/>
      <c r="BEJ27" s="40"/>
      <c r="BEK27" s="41"/>
      <c r="BEL27" s="41"/>
      <c r="BEM27" s="15"/>
      <c r="BFA27" s="15"/>
      <c r="BFB27" s="15"/>
      <c r="BFC27" s="40"/>
      <c r="BFD27" s="41"/>
      <c r="BFE27" s="41"/>
      <c r="BFF27" s="15"/>
      <c r="BFT27" s="15"/>
      <c r="BFU27" s="15"/>
      <c r="BFV27" s="40"/>
      <c r="BFW27" s="41"/>
      <c r="BFX27" s="41"/>
      <c r="BFY27" s="15"/>
      <c r="BGM27" s="15"/>
      <c r="BGN27" s="15"/>
      <c r="BGO27" s="40"/>
      <c r="BGP27" s="41"/>
      <c r="BGQ27" s="41"/>
      <c r="BGR27" s="15"/>
      <c r="BHF27" s="15"/>
      <c r="BHG27" s="15"/>
      <c r="BHH27" s="40"/>
      <c r="BHI27" s="41"/>
      <c r="BHJ27" s="41"/>
      <c r="BHK27" s="15"/>
      <c r="BHY27" s="15"/>
      <c r="BHZ27" s="15"/>
      <c r="BIA27" s="40"/>
      <c r="BIB27" s="41"/>
      <c r="BIC27" s="41"/>
      <c r="BID27" s="15"/>
      <c r="BIR27" s="15"/>
      <c r="BIS27" s="15"/>
      <c r="BIT27" s="40"/>
      <c r="BIU27" s="41"/>
      <c r="BIV27" s="41"/>
      <c r="BIW27" s="15"/>
      <c r="BJK27" s="15"/>
      <c r="BJL27" s="15"/>
      <c r="BJM27" s="40"/>
      <c r="BJN27" s="41"/>
      <c r="BJO27" s="41"/>
      <c r="BJP27" s="15"/>
      <c r="BKD27" s="15"/>
      <c r="BKE27" s="15"/>
      <c r="BKF27" s="40"/>
      <c r="BKG27" s="41"/>
      <c r="BKH27" s="41"/>
      <c r="BKI27" s="15"/>
      <c r="BKW27" s="15"/>
      <c r="BKX27" s="15"/>
      <c r="BKY27" s="40"/>
      <c r="BKZ27" s="41"/>
      <c r="BLA27" s="41"/>
      <c r="BLB27" s="15"/>
      <c r="BLP27" s="15"/>
      <c r="BLQ27" s="15"/>
      <c r="BLR27" s="40"/>
      <c r="BLS27" s="41"/>
      <c r="BLT27" s="41"/>
      <c r="BLU27" s="15"/>
      <c r="BMI27" s="15"/>
      <c r="BMJ27" s="15"/>
      <c r="BMK27" s="40"/>
      <c r="BML27" s="41"/>
      <c r="BMM27" s="41"/>
      <c r="BMN27" s="15"/>
      <c r="BNB27" s="15"/>
      <c r="BNC27" s="15"/>
      <c r="BND27" s="40"/>
      <c r="BNE27" s="41"/>
      <c r="BNF27" s="41"/>
      <c r="BNG27" s="15"/>
      <c r="BNU27" s="15"/>
      <c r="BNV27" s="15"/>
      <c r="BNW27" s="40"/>
      <c r="BNX27" s="41"/>
      <c r="BNY27" s="41"/>
      <c r="BNZ27" s="15"/>
      <c r="BON27" s="15"/>
      <c r="BOO27" s="15"/>
      <c r="BOP27" s="40"/>
      <c r="BOQ27" s="41"/>
      <c r="BOR27" s="41"/>
      <c r="BOS27" s="15"/>
      <c r="BPG27" s="15"/>
      <c r="BPH27" s="15"/>
      <c r="BPI27" s="40"/>
      <c r="BPJ27" s="41"/>
      <c r="BPK27" s="41"/>
      <c r="BPL27" s="15"/>
      <c r="BPZ27" s="15"/>
      <c r="BQA27" s="15"/>
      <c r="BQB27" s="40"/>
      <c r="BQC27" s="41"/>
      <c r="BQD27" s="41"/>
      <c r="BQE27" s="15"/>
      <c r="BQS27" s="15"/>
      <c r="BQT27" s="15"/>
      <c r="BQU27" s="40"/>
      <c r="BQV27" s="41"/>
      <c r="BQW27" s="41"/>
      <c r="BQX27" s="15"/>
      <c r="BRL27" s="15"/>
      <c r="BRM27" s="15"/>
      <c r="BRN27" s="40"/>
      <c r="BRO27" s="41"/>
      <c r="BRP27" s="41"/>
      <c r="BRQ27" s="15"/>
      <c r="BSE27" s="15"/>
      <c r="BSF27" s="15"/>
      <c r="BSG27" s="40"/>
      <c r="BSH27" s="41"/>
      <c r="BSI27" s="41"/>
      <c r="BSJ27" s="15"/>
      <c r="BSX27" s="15"/>
      <c r="BSY27" s="15"/>
      <c r="BSZ27" s="40"/>
      <c r="BTA27" s="41"/>
      <c r="BTB27" s="41"/>
      <c r="BTC27" s="15"/>
      <c r="BTQ27" s="15"/>
      <c r="BTR27" s="15"/>
      <c r="BTS27" s="40"/>
      <c r="BTT27" s="41"/>
      <c r="BTU27" s="41"/>
      <c r="BTV27" s="15"/>
      <c r="BUJ27" s="15"/>
      <c r="BUK27" s="15"/>
      <c r="BUL27" s="40"/>
      <c r="BUM27" s="41"/>
      <c r="BUN27" s="41"/>
      <c r="BUO27" s="15"/>
      <c r="BVC27" s="15"/>
      <c r="BVD27" s="15"/>
      <c r="BVE27" s="40"/>
      <c r="BVF27" s="41"/>
      <c r="BVG27" s="41"/>
      <c r="BVH27" s="15"/>
      <c r="BVV27" s="15"/>
      <c r="BVW27" s="15"/>
      <c r="BVX27" s="40"/>
      <c r="BVY27" s="41"/>
      <c r="BVZ27" s="41"/>
      <c r="BWA27" s="15"/>
      <c r="BWO27" s="15"/>
      <c r="BWP27" s="15"/>
      <c r="BWQ27" s="40"/>
      <c r="BWR27" s="41"/>
      <c r="BWS27" s="41"/>
      <c r="BWT27" s="15"/>
      <c r="BXH27" s="15"/>
      <c r="BXI27" s="15"/>
      <c r="BXJ27" s="40"/>
      <c r="BXK27" s="41"/>
      <c r="BXL27" s="41"/>
      <c r="BXM27" s="15"/>
      <c r="BYA27" s="15"/>
      <c r="BYB27" s="15"/>
      <c r="BYC27" s="40"/>
      <c r="BYD27" s="41"/>
      <c r="BYE27" s="41"/>
      <c r="BYF27" s="15"/>
      <c r="BYT27" s="15"/>
      <c r="BYU27" s="15"/>
      <c r="BYV27" s="40"/>
      <c r="BYW27" s="41"/>
      <c r="BYX27" s="41"/>
      <c r="BYY27" s="15"/>
      <c r="BZM27" s="15"/>
      <c r="BZN27" s="15"/>
      <c r="BZO27" s="40"/>
      <c r="BZP27" s="41"/>
      <c r="BZQ27" s="41"/>
      <c r="BZR27" s="15"/>
      <c r="CAF27" s="15"/>
      <c r="CAG27" s="15"/>
      <c r="CAH27" s="40"/>
      <c r="CAI27" s="41"/>
      <c r="CAJ27" s="41"/>
      <c r="CAK27" s="15"/>
      <c r="CAY27" s="15"/>
      <c r="CAZ27" s="15"/>
      <c r="CBA27" s="40"/>
      <c r="CBB27" s="41"/>
      <c r="CBC27" s="41"/>
      <c r="CBD27" s="15"/>
      <c r="CBR27" s="15"/>
      <c r="CBS27" s="15"/>
      <c r="CBT27" s="40"/>
      <c r="CBU27" s="41"/>
      <c r="CBV27" s="41"/>
      <c r="CBW27" s="15"/>
      <c r="CCK27" s="15"/>
      <c r="CCL27" s="15"/>
      <c r="CCM27" s="40"/>
      <c r="CCN27" s="41"/>
      <c r="CCO27" s="41"/>
      <c r="CCP27" s="15"/>
      <c r="CDD27" s="15"/>
      <c r="CDE27" s="15"/>
      <c r="CDF27" s="40"/>
      <c r="CDG27" s="41"/>
      <c r="CDH27" s="41"/>
      <c r="CDI27" s="15"/>
      <c r="CDW27" s="15"/>
      <c r="CDX27" s="15"/>
      <c r="CDY27" s="40"/>
      <c r="CDZ27" s="41"/>
      <c r="CEA27" s="41"/>
      <c r="CEB27" s="15"/>
      <c r="CEP27" s="15"/>
      <c r="CEQ27" s="15"/>
      <c r="CER27" s="40"/>
      <c r="CES27" s="41"/>
      <c r="CET27" s="41"/>
      <c r="CEU27" s="15"/>
      <c r="CFI27" s="15"/>
      <c r="CFJ27" s="15"/>
      <c r="CFK27" s="40"/>
      <c r="CFL27" s="41"/>
      <c r="CFM27" s="41"/>
      <c r="CFN27" s="15"/>
      <c r="CGB27" s="15"/>
      <c r="CGC27" s="15"/>
      <c r="CGD27" s="40"/>
      <c r="CGE27" s="41"/>
      <c r="CGF27" s="41"/>
      <c r="CGG27" s="15"/>
      <c r="CGU27" s="15"/>
      <c r="CGV27" s="15"/>
      <c r="CGW27" s="40"/>
      <c r="CGX27" s="41"/>
      <c r="CGY27" s="41"/>
      <c r="CGZ27" s="15"/>
      <c r="CHN27" s="15"/>
      <c r="CHO27" s="15"/>
      <c r="CHP27" s="40"/>
      <c r="CHQ27" s="41"/>
      <c r="CHR27" s="41"/>
      <c r="CHS27" s="15"/>
      <c r="CIG27" s="15"/>
      <c r="CIH27" s="15"/>
      <c r="CII27" s="40"/>
      <c r="CIJ27" s="41"/>
      <c r="CIK27" s="41"/>
      <c r="CIL27" s="15"/>
      <c r="CIZ27" s="15"/>
      <c r="CJA27" s="15"/>
      <c r="CJB27" s="40"/>
      <c r="CJC27" s="41"/>
      <c r="CJD27" s="41"/>
      <c r="CJE27" s="15"/>
      <c r="CJS27" s="15"/>
      <c r="CJT27" s="15"/>
      <c r="CJU27" s="40"/>
      <c r="CJV27" s="41"/>
      <c r="CJW27" s="41"/>
      <c r="CJX27" s="15"/>
      <c r="CKL27" s="15"/>
      <c r="CKM27" s="15"/>
      <c r="CKN27" s="40"/>
      <c r="CKO27" s="41"/>
      <c r="CKP27" s="41"/>
      <c r="CKQ27" s="15"/>
      <c r="CLE27" s="15"/>
      <c r="CLF27" s="15"/>
      <c r="CLG27" s="40"/>
      <c r="CLH27" s="41"/>
      <c r="CLI27" s="41"/>
      <c r="CLJ27" s="15"/>
      <c r="CLX27" s="15"/>
      <c r="CLY27" s="15"/>
      <c r="CLZ27" s="40"/>
      <c r="CMA27" s="41"/>
      <c r="CMB27" s="41"/>
      <c r="CMC27" s="15"/>
      <c r="CMQ27" s="15"/>
      <c r="CMR27" s="15"/>
      <c r="CMS27" s="40"/>
      <c r="CMT27" s="41"/>
      <c r="CMU27" s="41"/>
      <c r="CMV27" s="15"/>
      <c r="CNJ27" s="15"/>
      <c r="CNK27" s="15"/>
      <c r="CNL27" s="40"/>
      <c r="CNM27" s="41"/>
      <c r="CNN27" s="41"/>
      <c r="CNO27" s="15"/>
      <c r="COC27" s="15"/>
      <c r="COD27" s="15"/>
      <c r="COE27" s="40"/>
      <c r="COF27" s="41"/>
      <c r="COG27" s="41"/>
      <c r="COH27" s="15"/>
      <c r="COV27" s="15"/>
      <c r="COW27" s="15"/>
      <c r="COX27" s="40"/>
      <c r="COY27" s="41"/>
      <c r="COZ27" s="41"/>
      <c r="CPA27" s="15"/>
      <c r="CPO27" s="15"/>
      <c r="CPP27" s="15"/>
      <c r="CPQ27" s="40"/>
      <c r="CPR27" s="41"/>
      <c r="CPS27" s="41"/>
      <c r="CPT27" s="15"/>
      <c r="CQH27" s="15"/>
      <c r="CQI27" s="15"/>
      <c r="CQJ27" s="40"/>
      <c r="CQK27" s="41"/>
      <c r="CQL27" s="41"/>
      <c r="CQM27" s="15"/>
      <c r="CRA27" s="15"/>
      <c r="CRB27" s="15"/>
      <c r="CRC27" s="40"/>
      <c r="CRD27" s="41"/>
      <c r="CRE27" s="41"/>
      <c r="CRF27" s="15"/>
      <c r="CRT27" s="15"/>
      <c r="CRU27" s="15"/>
      <c r="CRV27" s="40"/>
      <c r="CRW27" s="41"/>
      <c r="CRX27" s="41"/>
      <c r="CRY27" s="15"/>
      <c r="CSM27" s="15"/>
      <c r="CSN27" s="15"/>
      <c r="CSO27" s="40"/>
      <c r="CSP27" s="41"/>
      <c r="CSQ27" s="41"/>
      <c r="CSR27" s="15"/>
      <c r="CTF27" s="15"/>
      <c r="CTG27" s="15"/>
      <c r="CTH27" s="40"/>
      <c r="CTI27" s="41"/>
      <c r="CTJ27" s="41"/>
      <c r="CTK27" s="15"/>
      <c r="CTY27" s="15"/>
      <c r="CTZ27" s="15"/>
      <c r="CUA27" s="40"/>
      <c r="CUB27" s="41"/>
      <c r="CUC27" s="41"/>
      <c r="CUD27" s="15"/>
      <c r="CUR27" s="15"/>
      <c r="CUS27" s="15"/>
      <c r="CUT27" s="40"/>
      <c r="CUU27" s="41"/>
      <c r="CUV27" s="41"/>
      <c r="CUW27" s="15"/>
      <c r="CVK27" s="15"/>
      <c r="CVL27" s="15"/>
      <c r="CVM27" s="40"/>
      <c r="CVN27" s="41"/>
      <c r="CVO27" s="41"/>
      <c r="CVP27" s="15"/>
      <c r="CWD27" s="15"/>
      <c r="CWE27" s="15"/>
      <c r="CWF27" s="40"/>
      <c r="CWG27" s="41"/>
      <c r="CWH27" s="41"/>
      <c r="CWI27" s="15"/>
      <c r="CWW27" s="15"/>
      <c r="CWX27" s="15"/>
      <c r="CWY27" s="40"/>
      <c r="CWZ27" s="41"/>
      <c r="CXA27" s="41"/>
      <c r="CXB27" s="15"/>
      <c r="CXP27" s="15"/>
      <c r="CXQ27" s="15"/>
      <c r="CXR27" s="40"/>
      <c r="CXS27" s="41"/>
      <c r="CXT27" s="41"/>
      <c r="CXU27" s="15"/>
      <c r="CYI27" s="15"/>
      <c r="CYJ27" s="15"/>
      <c r="CYK27" s="40"/>
      <c r="CYL27" s="41"/>
      <c r="CYM27" s="41"/>
      <c r="CYN27" s="15"/>
      <c r="CZB27" s="15"/>
      <c r="CZC27" s="15"/>
      <c r="CZD27" s="40"/>
      <c r="CZE27" s="41"/>
      <c r="CZF27" s="41"/>
      <c r="CZG27" s="15"/>
      <c r="CZU27" s="15"/>
      <c r="CZV27" s="15"/>
      <c r="CZW27" s="40"/>
      <c r="CZX27" s="41"/>
      <c r="CZY27" s="41"/>
      <c r="CZZ27" s="15"/>
      <c r="DAN27" s="15"/>
      <c r="DAO27" s="15"/>
      <c r="DAP27" s="40"/>
      <c r="DAQ27" s="41"/>
      <c r="DAR27" s="41"/>
      <c r="DAS27" s="15"/>
      <c r="DBG27" s="15"/>
      <c r="DBH27" s="15"/>
      <c r="DBI27" s="40"/>
      <c r="DBJ27" s="41"/>
      <c r="DBK27" s="41"/>
      <c r="DBL27" s="15"/>
      <c r="DBZ27" s="15"/>
      <c r="DCA27" s="15"/>
      <c r="DCB27" s="40"/>
      <c r="DCC27" s="41"/>
      <c r="DCD27" s="41"/>
      <c r="DCE27" s="15"/>
      <c r="DCS27" s="15"/>
      <c r="DCT27" s="15"/>
      <c r="DCU27" s="40"/>
      <c r="DCV27" s="41"/>
      <c r="DCW27" s="41"/>
      <c r="DCX27" s="15"/>
      <c r="DDL27" s="15"/>
      <c r="DDM27" s="15"/>
      <c r="DDN27" s="40"/>
      <c r="DDO27" s="41"/>
      <c r="DDP27" s="41"/>
      <c r="DDQ27" s="15"/>
      <c r="DEE27" s="15"/>
      <c r="DEF27" s="15"/>
      <c r="DEG27" s="40"/>
      <c r="DEH27" s="41"/>
      <c r="DEI27" s="41"/>
      <c r="DEJ27" s="15"/>
      <c r="DEX27" s="15"/>
      <c r="DEY27" s="15"/>
      <c r="DEZ27" s="40"/>
      <c r="DFA27" s="41"/>
      <c r="DFB27" s="41"/>
      <c r="DFC27" s="15"/>
      <c r="DFQ27" s="15"/>
      <c r="DFR27" s="15"/>
      <c r="DFS27" s="40"/>
      <c r="DFT27" s="41"/>
      <c r="DFU27" s="41"/>
      <c r="DFV27" s="15"/>
      <c r="DGJ27" s="15"/>
      <c r="DGK27" s="15"/>
      <c r="DGL27" s="40"/>
      <c r="DGM27" s="41"/>
      <c r="DGN27" s="41"/>
      <c r="DGO27" s="15"/>
      <c r="DHC27" s="15"/>
      <c r="DHD27" s="15"/>
      <c r="DHE27" s="40"/>
      <c r="DHF27" s="41"/>
      <c r="DHG27" s="41"/>
      <c r="DHH27" s="15"/>
      <c r="DHV27" s="15"/>
      <c r="DHW27" s="15"/>
      <c r="DHX27" s="40"/>
      <c r="DHY27" s="41"/>
      <c r="DHZ27" s="41"/>
      <c r="DIA27" s="15"/>
      <c r="DIO27" s="15"/>
      <c r="DIP27" s="15"/>
      <c r="DIQ27" s="40"/>
      <c r="DIR27" s="41"/>
      <c r="DIS27" s="41"/>
      <c r="DIT27" s="15"/>
      <c r="DJH27" s="15"/>
      <c r="DJI27" s="15"/>
      <c r="DJJ27" s="40"/>
      <c r="DJK27" s="41"/>
      <c r="DJL27" s="41"/>
      <c r="DJM27" s="15"/>
      <c r="DKA27" s="15"/>
      <c r="DKB27" s="15"/>
      <c r="DKC27" s="40"/>
      <c r="DKD27" s="41"/>
      <c r="DKE27" s="41"/>
      <c r="DKF27" s="15"/>
      <c r="DKT27" s="15"/>
      <c r="DKU27" s="15"/>
      <c r="DKV27" s="40"/>
      <c r="DKW27" s="41"/>
      <c r="DKX27" s="41"/>
      <c r="DKY27" s="15"/>
      <c r="DLM27" s="15"/>
      <c r="DLN27" s="15"/>
      <c r="DLO27" s="40"/>
      <c r="DLP27" s="41"/>
      <c r="DLQ27" s="41"/>
      <c r="DLR27" s="15"/>
      <c r="DMF27" s="15"/>
      <c r="DMG27" s="15"/>
      <c r="DMH27" s="40"/>
      <c r="DMI27" s="41"/>
      <c r="DMJ27" s="41"/>
      <c r="DMK27" s="15"/>
      <c r="DMY27" s="15"/>
      <c r="DMZ27" s="15"/>
      <c r="DNA27" s="40"/>
      <c r="DNB27" s="41"/>
      <c r="DNC27" s="41"/>
      <c r="DND27" s="15"/>
      <c r="DNR27" s="15"/>
      <c r="DNS27" s="15"/>
      <c r="DNT27" s="40"/>
      <c r="DNU27" s="41"/>
      <c r="DNV27" s="41"/>
      <c r="DNW27" s="15"/>
      <c r="DOK27" s="15"/>
      <c r="DOL27" s="15"/>
      <c r="DOM27" s="40"/>
      <c r="DON27" s="41"/>
      <c r="DOO27" s="41"/>
      <c r="DOP27" s="15"/>
      <c r="DPD27" s="15"/>
      <c r="DPE27" s="15"/>
      <c r="DPF27" s="40"/>
      <c r="DPG27" s="41"/>
      <c r="DPH27" s="41"/>
      <c r="DPI27" s="15"/>
      <c r="DPW27" s="15"/>
      <c r="DPX27" s="15"/>
      <c r="DPY27" s="40"/>
      <c r="DPZ27" s="41"/>
      <c r="DQA27" s="41"/>
      <c r="DQB27" s="15"/>
      <c r="DQP27" s="15"/>
      <c r="DQQ27" s="15"/>
      <c r="DQR27" s="40"/>
      <c r="DQS27" s="41"/>
      <c r="DQT27" s="41"/>
      <c r="DQU27" s="15"/>
      <c r="DRI27" s="15"/>
      <c r="DRJ27" s="15"/>
      <c r="DRK27" s="40"/>
      <c r="DRL27" s="41"/>
      <c r="DRM27" s="41"/>
      <c r="DRN27" s="15"/>
      <c r="DSB27" s="15"/>
      <c r="DSC27" s="15"/>
      <c r="DSD27" s="40"/>
      <c r="DSE27" s="41"/>
      <c r="DSF27" s="41"/>
      <c r="DSG27" s="15"/>
      <c r="DSU27" s="15"/>
      <c r="DSV27" s="15"/>
      <c r="DSW27" s="40"/>
      <c r="DSX27" s="41"/>
      <c r="DSY27" s="41"/>
      <c r="DSZ27" s="15"/>
      <c r="DTN27" s="15"/>
      <c r="DTO27" s="15"/>
      <c r="DTP27" s="40"/>
      <c r="DTQ27" s="41"/>
      <c r="DTR27" s="41"/>
      <c r="DTS27" s="15"/>
      <c r="DUG27" s="15"/>
      <c r="DUH27" s="15"/>
      <c r="DUI27" s="40"/>
      <c r="DUJ27" s="41"/>
      <c r="DUK27" s="41"/>
      <c r="DUL27" s="15"/>
      <c r="DUZ27" s="15"/>
      <c r="DVA27" s="15"/>
      <c r="DVB27" s="40"/>
      <c r="DVC27" s="41"/>
      <c r="DVD27" s="41"/>
      <c r="DVE27" s="15"/>
      <c r="DVS27" s="15"/>
      <c r="DVT27" s="15"/>
      <c r="DVU27" s="40"/>
      <c r="DVV27" s="41"/>
      <c r="DVW27" s="41"/>
      <c r="DVX27" s="15"/>
      <c r="DWL27" s="15"/>
      <c r="DWM27" s="15"/>
      <c r="DWN27" s="40"/>
      <c r="DWO27" s="41"/>
      <c r="DWP27" s="41"/>
      <c r="DWQ27" s="15"/>
      <c r="DXE27" s="15"/>
      <c r="DXF27" s="15"/>
      <c r="DXG27" s="40"/>
      <c r="DXH27" s="41"/>
      <c r="DXI27" s="41"/>
      <c r="DXJ27" s="15"/>
      <c r="DXX27" s="15"/>
      <c r="DXY27" s="15"/>
      <c r="DXZ27" s="40"/>
      <c r="DYA27" s="41"/>
      <c r="DYB27" s="41"/>
      <c r="DYC27" s="15"/>
      <c r="DYQ27" s="15"/>
      <c r="DYR27" s="15"/>
      <c r="DYS27" s="40"/>
      <c r="DYT27" s="41"/>
      <c r="DYU27" s="41"/>
      <c r="DYV27" s="15"/>
      <c r="DZJ27" s="15"/>
      <c r="DZK27" s="15"/>
      <c r="DZL27" s="40"/>
      <c r="DZM27" s="41"/>
      <c r="DZN27" s="41"/>
      <c r="DZO27" s="15"/>
      <c r="EAC27" s="15"/>
      <c r="EAD27" s="15"/>
      <c r="EAE27" s="40"/>
      <c r="EAF27" s="41"/>
      <c r="EAG27" s="41"/>
      <c r="EAH27" s="15"/>
      <c r="EAV27" s="15"/>
      <c r="EAW27" s="15"/>
      <c r="EAX27" s="40"/>
      <c r="EAY27" s="41"/>
      <c r="EAZ27" s="41"/>
      <c r="EBA27" s="15"/>
      <c r="EBO27" s="15"/>
      <c r="EBP27" s="15"/>
      <c r="EBQ27" s="40"/>
      <c r="EBR27" s="41"/>
      <c r="EBS27" s="41"/>
      <c r="EBT27" s="15"/>
      <c r="ECH27" s="15"/>
      <c r="ECI27" s="15"/>
      <c r="ECJ27" s="40"/>
      <c r="ECK27" s="41"/>
      <c r="ECL27" s="41"/>
      <c r="ECM27" s="15"/>
      <c r="EDA27" s="15"/>
      <c r="EDB27" s="15"/>
      <c r="EDC27" s="40"/>
      <c r="EDD27" s="41"/>
      <c r="EDE27" s="41"/>
      <c r="EDF27" s="15"/>
      <c r="EDT27" s="15"/>
      <c r="EDU27" s="15"/>
      <c r="EDV27" s="40"/>
      <c r="EDW27" s="41"/>
      <c r="EDX27" s="41"/>
      <c r="EDY27" s="15"/>
      <c r="EEM27" s="15"/>
      <c r="EEN27" s="15"/>
      <c r="EEO27" s="40"/>
      <c r="EEP27" s="41"/>
      <c r="EEQ27" s="41"/>
      <c r="EER27" s="15"/>
      <c r="EFF27" s="15"/>
      <c r="EFG27" s="15"/>
      <c r="EFH27" s="40"/>
      <c r="EFI27" s="41"/>
      <c r="EFJ27" s="41"/>
      <c r="EFK27" s="15"/>
      <c r="EFY27" s="15"/>
      <c r="EFZ27" s="15"/>
      <c r="EGA27" s="40"/>
      <c r="EGB27" s="41"/>
      <c r="EGC27" s="41"/>
      <c r="EGD27" s="15"/>
      <c r="EGR27" s="15"/>
      <c r="EGS27" s="15"/>
      <c r="EGT27" s="40"/>
      <c r="EGU27" s="41"/>
      <c r="EGV27" s="41"/>
      <c r="EGW27" s="15"/>
      <c r="EHK27" s="15"/>
      <c r="EHL27" s="15"/>
      <c r="EHM27" s="40"/>
      <c r="EHN27" s="41"/>
      <c r="EHO27" s="41"/>
      <c r="EHP27" s="15"/>
      <c r="EID27" s="15"/>
      <c r="EIE27" s="15"/>
      <c r="EIF27" s="40"/>
      <c r="EIG27" s="41"/>
      <c r="EIH27" s="41"/>
      <c r="EII27" s="15"/>
      <c r="EIW27" s="15"/>
      <c r="EIX27" s="15"/>
      <c r="EIY27" s="40"/>
      <c r="EIZ27" s="41"/>
      <c r="EJA27" s="41"/>
      <c r="EJB27" s="15"/>
      <c r="EJP27" s="15"/>
      <c r="EJQ27" s="15"/>
      <c r="EJR27" s="40"/>
      <c r="EJS27" s="41"/>
      <c r="EJT27" s="41"/>
      <c r="EJU27" s="15"/>
      <c r="EKI27" s="15"/>
      <c r="EKJ27" s="15"/>
      <c r="EKK27" s="40"/>
      <c r="EKL27" s="41"/>
      <c r="EKM27" s="41"/>
      <c r="EKN27" s="15"/>
      <c r="ELB27" s="15"/>
      <c r="ELC27" s="15"/>
      <c r="ELD27" s="40"/>
      <c r="ELE27" s="41"/>
      <c r="ELF27" s="41"/>
      <c r="ELG27" s="15"/>
      <c r="ELU27" s="15"/>
      <c r="ELV27" s="15"/>
      <c r="ELW27" s="40"/>
      <c r="ELX27" s="41"/>
      <c r="ELY27" s="41"/>
      <c r="ELZ27" s="15"/>
      <c r="EMN27" s="15"/>
      <c r="EMO27" s="15"/>
      <c r="EMP27" s="40"/>
      <c r="EMQ27" s="41"/>
      <c r="EMR27" s="41"/>
      <c r="EMS27" s="15"/>
      <c r="ENG27" s="15"/>
      <c r="ENH27" s="15"/>
      <c r="ENI27" s="40"/>
      <c r="ENJ27" s="41"/>
      <c r="ENK27" s="41"/>
      <c r="ENL27" s="15"/>
      <c r="ENZ27" s="15"/>
      <c r="EOA27" s="15"/>
      <c r="EOB27" s="40"/>
      <c r="EOC27" s="41"/>
      <c r="EOD27" s="41"/>
      <c r="EOE27" s="15"/>
      <c r="EOS27" s="15"/>
      <c r="EOT27" s="15"/>
      <c r="EOU27" s="40"/>
      <c r="EOV27" s="41"/>
      <c r="EOW27" s="41"/>
      <c r="EOX27" s="15"/>
      <c r="EPL27" s="15"/>
      <c r="EPM27" s="15"/>
      <c r="EPN27" s="40"/>
      <c r="EPO27" s="41"/>
      <c r="EPP27" s="41"/>
      <c r="EPQ27" s="15"/>
      <c r="EQE27" s="15"/>
      <c r="EQF27" s="15"/>
      <c r="EQG27" s="40"/>
      <c r="EQH27" s="41"/>
      <c r="EQI27" s="41"/>
      <c r="EQJ27" s="15"/>
      <c r="EQX27" s="15"/>
      <c r="EQY27" s="15"/>
      <c r="EQZ27" s="40"/>
      <c r="ERA27" s="41"/>
      <c r="ERB27" s="41"/>
      <c r="ERC27" s="15"/>
      <c r="ERQ27" s="15"/>
      <c r="ERR27" s="15"/>
      <c r="ERS27" s="40"/>
      <c r="ERT27" s="41"/>
      <c r="ERU27" s="41"/>
      <c r="ERV27" s="15"/>
      <c r="ESJ27" s="15"/>
      <c r="ESK27" s="15"/>
      <c r="ESL27" s="40"/>
      <c r="ESM27" s="41"/>
      <c r="ESN27" s="41"/>
      <c r="ESO27" s="15"/>
      <c r="ETC27" s="15"/>
      <c r="ETD27" s="15"/>
      <c r="ETE27" s="40"/>
      <c r="ETF27" s="41"/>
      <c r="ETG27" s="41"/>
      <c r="ETH27" s="15"/>
      <c r="ETV27" s="15"/>
      <c r="ETW27" s="15"/>
      <c r="ETX27" s="40"/>
      <c r="ETY27" s="41"/>
      <c r="ETZ27" s="41"/>
      <c r="EUA27" s="15"/>
      <c r="EUO27" s="15"/>
      <c r="EUP27" s="15"/>
      <c r="EUQ27" s="40"/>
      <c r="EUR27" s="41"/>
      <c r="EUS27" s="41"/>
      <c r="EUT27" s="15"/>
      <c r="EVH27" s="15"/>
      <c r="EVI27" s="15"/>
      <c r="EVJ27" s="40"/>
      <c r="EVK27" s="41"/>
      <c r="EVL27" s="41"/>
      <c r="EVM27" s="15"/>
      <c r="EWA27" s="15"/>
      <c r="EWB27" s="15"/>
      <c r="EWC27" s="40"/>
      <c r="EWD27" s="41"/>
      <c r="EWE27" s="41"/>
      <c r="EWF27" s="15"/>
      <c r="EWT27" s="15"/>
      <c r="EWU27" s="15"/>
      <c r="EWV27" s="40"/>
      <c r="EWW27" s="41"/>
      <c r="EWX27" s="41"/>
      <c r="EWY27" s="15"/>
      <c r="EXM27" s="15"/>
      <c r="EXN27" s="15"/>
      <c r="EXO27" s="40"/>
      <c r="EXP27" s="41"/>
      <c r="EXQ27" s="41"/>
      <c r="EXR27" s="15"/>
      <c r="EYF27" s="15"/>
      <c r="EYG27" s="15"/>
      <c r="EYH27" s="40"/>
      <c r="EYI27" s="41"/>
      <c r="EYJ27" s="41"/>
      <c r="EYK27" s="15"/>
      <c r="EYY27" s="15"/>
      <c r="EYZ27" s="15"/>
      <c r="EZA27" s="40"/>
      <c r="EZB27" s="41"/>
      <c r="EZC27" s="41"/>
      <c r="EZD27" s="15"/>
      <c r="EZR27" s="15"/>
      <c r="EZS27" s="15"/>
      <c r="EZT27" s="40"/>
      <c r="EZU27" s="41"/>
      <c r="EZV27" s="41"/>
      <c r="EZW27" s="15"/>
      <c r="FAK27" s="15"/>
      <c r="FAL27" s="15"/>
      <c r="FAM27" s="40"/>
      <c r="FAN27" s="41"/>
      <c r="FAO27" s="41"/>
      <c r="FAP27" s="15"/>
      <c r="FBD27" s="15"/>
      <c r="FBE27" s="15"/>
      <c r="FBF27" s="40"/>
      <c r="FBG27" s="41"/>
      <c r="FBH27" s="41"/>
      <c r="FBI27" s="15"/>
      <c r="FBW27" s="15"/>
      <c r="FBX27" s="15"/>
      <c r="FBY27" s="40"/>
      <c r="FBZ27" s="41"/>
      <c r="FCA27" s="41"/>
      <c r="FCB27" s="15"/>
      <c r="FCP27" s="15"/>
      <c r="FCQ27" s="15"/>
      <c r="FCR27" s="40"/>
      <c r="FCS27" s="41"/>
      <c r="FCT27" s="41"/>
      <c r="FCU27" s="15"/>
      <c r="FDI27" s="15"/>
      <c r="FDJ27" s="15"/>
      <c r="FDK27" s="40"/>
      <c r="FDL27" s="41"/>
      <c r="FDM27" s="41"/>
      <c r="FDN27" s="15"/>
      <c r="FEB27" s="15"/>
      <c r="FEC27" s="15"/>
      <c r="FED27" s="40"/>
      <c r="FEE27" s="41"/>
      <c r="FEF27" s="41"/>
      <c r="FEG27" s="15"/>
      <c r="FEU27" s="15"/>
      <c r="FEV27" s="15"/>
      <c r="FEW27" s="40"/>
      <c r="FEX27" s="41"/>
      <c r="FEY27" s="41"/>
      <c r="FEZ27" s="15"/>
      <c r="FFN27" s="15"/>
      <c r="FFO27" s="15"/>
      <c r="FFP27" s="40"/>
      <c r="FFQ27" s="41"/>
      <c r="FFR27" s="41"/>
      <c r="FFS27" s="15"/>
      <c r="FGG27" s="15"/>
      <c r="FGH27" s="15"/>
      <c r="FGI27" s="40"/>
      <c r="FGJ27" s="41"/>
      <c r="FGK27" s="41"/>
      <c r="FGL27" s="15"/>
      <c r="FGZ27" s="15"/>
      <c r="FHA27" s="15"/>
      <c r="FHB27" s="40"/>
      <c r="FHC27" s="41"/>
      <c r="FHD27" s="41"/>
      <c r="FHE27" s="15"/>
      <c r="FHS27" s="15"/>
      <c r="FHT27" s="15"/>
      <c r="FHU27" s="40"/>
      <c r="FHV27" s="41"/>
      <c r="FHW27" s="41"/>
      <c r="FHX27" s="15"/>
      <c r="FIL27" s="15"/>
      <c r="FIM27" s="15"/>
      <c r="FIN27" s="40"/>
      <c r="FIO27" s="41"/>
      <c r="FIP27" s="41"/>
      <c r="FIQ27" s="15"/>
      <c r="FJE27" s="15"/>
      <c r="FJF27" s="15"/>
      <c r="FJG27" s="40"/>
      <c r="FJH27" s="41"/>
      <c r="FJI27" s="41"/>
      <c r="FJJ27" s="15"/>
      <c r="FJX27" s="15"/>
      <c r="FJY27" s="15"/>
      <c r="FJZ27" s="40"/>
      <c r="FKA27" s="41"/>
      <c r="FKB27" s="41"/>
      <c r="FKC27" s="15"/>
      <c r="FKQ27" s="15"/>
      <c r="FKR27" s="15"/>
      <c r="FKS27" s="40"/>
      <c r="FKT27" s="41"/>
      <c r="FKU27" s="41"/>
      <c r="FKV27" s="15"/>
      <c r="FLJ27" s="15"/>
      <c r="FLK27" s="15"/>
      <c r="FLL27" s="40"/>
      <c r="FLM27" s="41"/>
      <c r="FLN27" s="41"/>
      <c r="FLO27" s="15"/>
      <c r="FMC27" s="15"/>
      <c r="FMD27" s="15"/>
      <c r="FME27" s="40"/>
      <c r="FMF27" s="41"/>
      <c r="FMG27" s="41"/>
      <c r="FMH27" s="15"/>
      <c r="FMV27" s="15"/>
      <c r="FMW27" s="15"/>
      <c r="FMX27" s="40"/>
      <c r="FMY27" s="41"/>
      <c r="FMZ27" s="41"/>
      <c r="FNA27" s="15"/>
      <c r="FNO27" s="15"/>
      <c r="FNP27" s="15"/>
      <c r="FNQ27" s="40"/>
      <c r="FNR27" s="41"/>
      <c r="FNS27" s="41"/>
      <c r="FNT27" s="15"/>
      <c r="FOH27" s="15"/>
      <c r="FOI27" s="15"/>
      <c r="FOJ27" s="40"/>
      <c r="FOK27" s="41"/>
      <c r="FOL27" s="41"/>
      <c r="FOM27" s="15"/>
      <c r="FPA27" s="15"/>
      <c r="FPB27" s="15"/>
      <c r="FPC27" s="40"/>
      <c r="FPD27" s="41"/>
      <c r="FPE27" s="41"/>
      <c r="FPF27" s="15"/>
      <c r="FPT27" s="15"/>
      <c r="FPU27" s="15"/>
      <c r="FPV27" s="40"/>
      <c r="FPW27" s="41"/>
      <c r="FPX27" s="41"/>
      <c r="FPY27" s="15"/>
      <c r="FQM27" s="15"/>
      <c r="FQN27" s="15"/>
      <c r="FQO27" s="40"/>
      <c r="FQP27" s="41"/>
      <c r="FQQ27" s="41"/>
      <c r="FQR27" s="15"/>
      <c r="FRF27" s="15"/>
      <c r="FRG27" s="15"/>
      <c r="FRH27" s="40"/>
      <c r="FRI27" s="41"/>
      <c r="FRJ27" s="41"/>
      <c r="FRK27" s="15"/>
      <c r="FRY27" s="15"/>
      <c r="FRZ27" s="15"/>
      <c r="FSA27" s="40"/>
      <c r="FSB27" s="41"/>
      <c r="FSC27" s="41"/>
      <c r="FSD27" s="15"/>
      <c r="FSR27" s="15"/>
      <c r="FSS27" s="15"/>
      <c r="FST27" s="40"/>
      <c r="FSU27" s="41"/>
      <c r="FSV27" s="41"/>
      <c r="FSW27" s="15"/>
      <c r="FTK27" s="15"/>
      <c r="FTL27" s="15"/>
      <c r="FTM27" s="40"/>
      <c r="FTN27" s="41"/>
      <c r="FTO27" s="41"/>
      <c r="FTP27" s="15"/>
      <c r="FUD27" s="15"/>
      <c r="FUE27" s="15"/>
      <c r="FUF27" s="40"/>
      <c r="FUG27" s="41"/>
      <c r="FUH27" s="41"/>
      <c r="FUI27" s="15"/>
      <c r="FUW27" s="15"/>
      <c r="FUX27" s="15"/>
      <c r="FUY27" s="40"/>
      <c r="FUZ27" s="41"/>
      <c r="FVA27" s="41"/>
      <c r="FVB27" s="15"/>
      <c r="FVP27" s="15"/>
      <c r="FVQ27" s="15"/>
      <c r="FVR27" s="40"/>
      <c r="FVS27" s="41"/>
      <c r="FVT27" s="41"/>
      <c r="FVU27" s="15"/>
      <c r="FWI27" s="15"/>
      <c r="FWJ27" s="15"/>
      <c r="FWK27" s="40"/>
      <c r="FWL27" s="41"/>
      <c r="FWM27" s="41"/>
      <c r="FWN27" s="15"/>
      <c r="FXB27" s="15"/>
      <c r="FXC27" s="15"/>
      <c r="FXD27" s="40"/>
      <c r="FXE27" s="41"/>
      <c r="FXF27" s="41"/>
      <c r="FXG27" s="15"/>
      <c r="FXU27" s="15"/>
      <c r="FXV27" s="15"/>
      <c r="FXW27" s="40"/>
      <c r="FXX27" s="41"/>
      <c r="FXY27" s="41"/>
      <c r="FXZ27" s="15"/>
      <c r="FYN27" s="15"/>
      <c r="FYO27" s="15"/>
      <c r="FYP27" s="40"/>
      <c r="FYQ27" s="41"/>
      <c r="FYR27" s="41"/>
      <c r="FYS27" s="15"/>
      <c r="FZG27" s="15"/>
      <c r="FZH27" s="15"/>
      <c r="FZI27" s="40"/>
      <c r="FZJ27" s="41"/>
      <c r="FZK27" s="41"/>
      <c r="FZL27" s="15"/>
      <c r="FZZ27" s="15"/>
      <c r="GAA27" s="15"/>
      <c r="GAB27" s="40"/>
      <c r="GAC27" s="41"/>
      <c r="GAD27" s="41"/>
      <c r="GAE27" s="15"/>
      <c r="GAS27" s="15"/>
      <c r="GAT27" s="15"/>
      <c r="GAU27" s="40"/>
      <c r="GAV27" s="41"/>
      <c r="GAW27" s="41"/>
      <c r="GAX27" s="15"/>
      <c r="GBL27" s="15"/>
      <c r="GBM27" s="15"/>
      <c r="GBN27" s="40"/>
      <c r="GBO27" s="41"/>
      <c r="GBP27" s="41"/>
      <c r="GBQ27" s="15"/>
      <c r="GCE27" s="15"/>
      <c r="GCF27" s="15"/>
      <c r="GCG27" s="40"/>
      <c r="GCH27" s="41"/>
      <c r="GCI27" s="41"/>
      <c r="GCJ27" s="15"/>
      <c r="GCX27" s="15"/>
      <c r="GCY27" s="15"/>
      <c r="GCZ27" s="40"/>
      <c r="GDA27" s="41"/>
      <c r="GDB27" s="41"/>
      <c r="GDC27" s="15"/>
      <c r="GDQ27" s="15"/>
      <c r="GDR27" s="15"/>
      <c r="GDS27" s="40"/>
      <c r="GDT27" s="41"/>
      <c r="GDU27" s="41"/>
      <c r="GDV27" s="15"/>
      <c r="GEJ27" s="15"/>
      <c r="GEK27" s="15"/>
      <c r="GEL27" s="40"/>
      <c r="GEM27" s="41"/>
      <c r="GEN27" s="41"/>
      <c r="GEO27" s="15"/>
      <c r="GFC27" s="15"/>
      <c r="GFD27" s="15"/>
      <c r="GFE27" s="40"/>
      <c r="GFF27" s="41"/>
      <c r="GFG27" s="41"/>
      <c r="GFH27" s="15"/>
      <c r="GFV27" s="15"/>
      <c r="GFW27" s="15"/>
      <c r="GFX27" s="40"/>
      <c r="GFY27" s="41"/>
      <c r="GFZ27" s="41"/>
      <c r="GGA27" s="15"/>
      <c r="GGO27" s="15"/>
      <c r="GGP27" s="15"/>
      <c r="GGQ27" s="40"/>
      <c r="GGR27" s="41"/>
      <c r="GGS27" s="41"/>
      <c r="GGT27" s="15"/>
      <c r="GHH27" s="15"/>
      <c r="GHI27" s="15"/>
      <c r="GHJ27" s="40"/>
      <c r="GHK27" s="41"/>
      <c r="GHL27" s="41"/>
      <c r="GHM27" s="15"/>
      <c r="GIA27" s="15"/>
      <c r="GIB27" s="15"/>
      <c r="GIC27" s="40"/>
      <c r="GID27" s="41"/>
      <c r="GIE27" s="41"/>
      <c r="GIF27" s="15"/>
      <c r="GIT27" s="15"/>
      <c r="GIU27" s="15"/>
      <c r="GIV27" s="40"/>
      <c r="GIW27" s="41"/>
      <c r="GIX27" s="41"/>
      <c r="GIY27" s="15"/>
      <c r="GJM27" s="15"/>
      <c r="GJN27" s="15"/>
      <c r="GJO27" s="40"/>
      <c r="GJP27" s="41"/>
      <c r="GJQ27" s="41"/>
      <c r="GJR27" s="15"/>
      <c r="GKF27" s="15"/>
      <c r="GKG27" s="15"/>
      <c r="GKH27" s="40"/>
      <c r="GKI27" s="41"/>
      <c r="GKJ27" s="41"/>
      <c r="GKK27" s="15"/>
      <c r="GKY27" s="15"/>
      <c r="GKZ27" s="15"/>
      <c r="GLA27" s="40"/>
      <c r="GLB27" s="41"/>
      <c r="GLC27" s="41"/>
      <c r="GLD27" s="15"/>
      <c r="GLR27" s="15"/>
      <c r="GLS27" s="15"/>
      <c r="GLT27" s="40"/>
      <c r="GLU27" s="41"/>
      <c r="GLV27" s="41"/>
      <c r="GLW27" s="15"/>
      <c r="GMK27" s="15"/>
      <c r="GML27" s="15"/>
      <c r="GMM27" s="40"/>
      <c r="GMN27" s="41"/>
      <c r="GMO27" s="41"/>
      <c r="GMP27" s="15"/>
      <c r="GND27" s="15"/>
      <c r="GNE27" s="15"/>
      <c r="GNF27" s="40"/>
      <c r="GNG27" s="41"/>
      <c r="GNH27" s="41"/>
      <c r="GNI27" s="15"/>
      <c r="GNW27" s="15"/>
      <c r="GNX27" s="15"/>
      <c r="GNY27" s="40"/>
      <c r="GNZ27" s="41"/>
      <c r="GOA27" s="41"/>
      <c r="GOB27" s="15"/>
      <c r="GOP27" s="15"/>
      <c r="GOQ27" s="15"/>
      <c r="GOR27" s="40"/>
      <c r="GOS27" s="41"/>
      <c r="GOT27" s="41"/>
      <c r="GOU27" s="15"/>
      <c r="GPI27" s="15"/>
      <c r="GPJ27" s="15"/>
      <c r="GPK27" s="40"/>
      <c r="GPL27" s="41"/>
      <c r="GPM27" s="41"/>
      <c r="GPN27" s="15"/>
      <c r="GQB27" s="15"/>
      <c r="GQC27" s="15"/>
      <c r="GQD27" s="40"/>
      <c r="GQE27" s="41"/>
      <c r="GQF27" s="41"/>
      <c r="GQG27" s="15"/>
      <c r="GQU27" s="15"/>
      <c r="GQV27" s="15"/>
      <c r="GQW27" s="40"/>
      <c r="GQX27" s="41"/>
      <c r="GQY27" s="41"/>
      <c r="GQZ27" s="15"/>
      <c r="GRN27" s="15"/>
      <c r="GRO27" s="15"/>
      <c r="GRP27" s="40"/>
      <c r="GRQ27" s="41"/>
      <c r="GRR27" s="41"/>
      <c r="GRS27" s="15"/>
      <c r="GSG27" s="15"/>
      <c r="GSH27" s="15"/>
      <c r="GSI27" s="40"/>
      <c r="GSJ27" s="41"/>
      <c r="GSK27" s="41"/>
      <c r="GSL27" s="15"/>
      <c r="GSZ27" s="15"/>
      <c r="GTA27" s="15"/>
      <c r="GTB27" s="40"/>
      <c r="GTC27" s="41"/>
      <c r="GTD27" s="41"/>
      <c r="GTE27" s="15"/>
      <c r="GTS27" s="15"/>
      <c r="GTT27" s="15"/>
      <c r="GTU27" s="40"/>
      <c r="GTV27" s="41"/>
      <c r="GTW27" s="41"/>
      <c r="GTX27" s="15"/>
      <c r="GUL27" s="15"/>
      <c r="GUM27" s="15"/>
      <c r="GUN27" s="40"/>
      <c r="GUO27" s="41"/>
      <c r="GUP27" s="41"/>
      <c r="GUQ27" s="15"/>
      <c r="GVE27" s="15"/>
      <c r="GVF27" s="15"/>
      <c r="GVG27" s="40"/>
      <c r="GVH27" s="41"/>
      <c r="GVI27" s="41"/>
      <c r="GVJ27" s="15"/>
      <c r="GVX27" s="15"/>
      <c r="GVY27" s="15"/>
      <c r="GVZ27" s="40"/>
      <c r="GWA27" s="41"/>
      <c r="GWB27" s="41"/>
      <c r="GWC27" s="15"/>
      <c r="GWQ27" s="15"/>
      <c r="GWR27" s="15"/>
      <c r="GWS27" s="40"/>
      <c r="GWT27" s="41"/>
      <c r="GWU27" s="41"/>
      <c r="GWV27" s="15"/>
      <c r="GXJ27" s="15"/>
      <c r="GXK27" s="15"/>
      <c r="GXL27" s="40"/>
      <c r="GXM27" s="41"/>
      <c r="GXN27" s="41"/>
      <c r="GXO27" s="15"/>
      <c r="GYC27" s="15"/>
      <c r="GYD27" s="15"/>
      <c r="GYE27" s="40"/>
      <c r="GYF27" s="41"/>
      <c r="GYG27" s="41"/>
      <c r="GYH27" s="15"/>
      <c r="GYV27" s="15"/>
      <c r="GYW27" s="15"/>
      <c r="GYX27" s="40"/>
      <c r="GYY27" s="41"/>
      <c r="GYZ27" s="41"/>
      <c r="GZA27" s="15"/>
      <c r="GZO27" s="15"/>
      <c r="GZP27" s="15"/>
      <c r="GZQ27" s="40"/>
      <c r="GZR27" s="41"/>
      <c r="GZS27" s="41"/>
      <c r="GZT27" s="15"/>
      <c r="HAH27" s="15"/>
      <c r="HAI27" s="15"/>
      <c r="HAJ27" s="40"/>
      <c r="HAK27" s="41"/>
      <c r="HAL27" s="41"/>
      <c r="HAM27" s="15"/>
      <c r="HBA27" s="15"/>
      <c r="HBB27" s="15"/>
      <c r="HBC27" s="40"/>
      <c r="HBD27" s="41"/>
      <c r="HBE27" s="41"/>
      <c r="HBF27" s="15"/>
      <c r="HBT27" s="15"/>
      <c r="HBU27" s="15"/>
      <c r="HBV27" s="40"/>
      <c r="HBW27" s="41"/>
      <c r="HBX27" s="41"/>
      <c r="HBY27" s="15"/>
      <c r="HCM27" s="15"/>
      <c r="HCN27" s="15"/>
      <c r="HCO27" s="40"/>
      <c r="HCP27" s="41"/>
      <c r="HCQ27" s="41"/>
      <c r="HCR27" s="15"/>
      <c r="HDF27" s="15"/>
      <c r="HDG27" s="15"/>
      <c r="HDH27" s="40"/>
      <c r="HDI27" s="41"/>
      <c r="HDJ27" s="41"/>
      <c r="HDK27" s="15"/>
      <c r="HDY27" s="15"/>
      <c r="HDZ27" s="15"/>
      <c r="HEA27" s="40"/>
      <c r="HEB27" s="41"/>
      <c r="HEC27" s="41"/>
      <c r="HED27" s="15"/>
      <c r="HER27" s="15"/>
      <c r="HES27" s="15"/>
      <c r="HET27" s="40"/>
      <c r="HEU27" s="41"/>
      <c r="HEV27" s="41"/>
      <c r="HEW27" s="15"/>
      <c r="HFK27" s="15"/>
      <c r="HFL27" s="15"/>
      <c r="HFM27" s="40"/>
      <c r="HFN27" s="41"/>
      <c r="HFO27" s="41"/>
      <c r="HFP27" s="15"/>
      <c r="HGD27" s="15"/>
      <c r="HGE27" s="15"/>
      <c r="HGF27" s="40"/>
      <c r="HGG27" s="41"/>
      <c r="HGH27" s="41"/>
      <c r="HGI27" s="15"/>
      <c r="HGW27" s="15"/>
      <c r="HGX27" s="15"/>
      <c r="HGY27" s="40"/>
      <c r="HGZ27" s="41"/>
      <c r="HHA27" s="41"/>
      <c r="HHB27" s="15"/>
      <c r="HHP27" s="15"/>
      <c r="HHQ27" s="15"/>
      <c r="HHR27" s="40"/>
      <c r="HHS27" s="41"/>
      <c r="HHT27" s="41"/>
      <c r="HHU27" s="15"/>
      <c r="HII27" s="15"/>
      <c r="HIJ27" s="15"/>
      <c r="HIK27" s="40"/>
      <c r="HIL27" s="41"/>
      <c r="HIM27" s="41"/>
      <c r="HIN27" s="15"/>
      <c r="HJB27" s="15"/>
      <c r="HJC27" s="15"/>
      <c r="HJD27" s="40"/>
      <c r="HJE27" s="41"/>
      <c r="HJF27" s="41"/>
      <c r="HJG27" s="15"/>
      <c r="HJU27" s="15"/>
      <c r="HJV27" s="15"/>
      <c r="HJW27" s="40"/>
      <c r="HJX27" s="41"/>
      <c r="HJY27" s="41"/>
      <c r="HJZ27" s="15"/>
      <c r="HKN27" s="15"/>
      <c r="HKO27" s="15"/>
      <c r="HKP27" s="40"/>
      <c r="HKQ27" s="41"/>
      <c r="HKR27" s="41"/>
      <c r="HKS27" s="15"/>
      <c r="HLG27" s="15"/>
      <c r="HLH27" s="15"/>
      <c r="HLI27" s="40"/>
      <c r="HLJ27" s="41"/>
      <c r="HLK27" s="41"/>
      <c r="HLL27" s="15"/>
      <c r="HLZ27" s="15"/>
      <c r="HMA27" s="15"/>
      <c r="HMB27" s="40"/>
      <c r="HMC27" s="41"/>
      <c r="HMD27" s="41"/>
      <c r="HME27" s="15"/>
      <c r="HMS27" s="15"/>
      <c r="HMT27" s="15"/>
      <c r="HMU27" s="40"/>
      <c r="HMV27" s="41"/>
      <c r="HMW27" s="41"/>
      <c r="HMX27" s="15"/>
      <c r="HNL27" s="15"/>
      <c r="HNM27" s="15"/>
      <c r="HNN27" s="40"/>
      <c r="HNO27" s="41"/>
      <c r="HNP27" s="41"/>
      <c r="HNQ27" s="15"/>
      <c r="HOE27" s="15"/>
      <c r="HOF27" s="15"/>
      <c r="HOG27" s="40"/>
      <c r="HOH27" s="41"/>
      <c r="HOI27" s="41"/>
      <c r="HOJ27" s="15"/>
      <c r="HOX27" s="15"/>
      <c r="HOY27" s="15"/>
      <c r="HOZ27" s="40"/>
      <c r="HPA27" s="41"/>
      <c r="HPB27" s="41"/>
      <c r="HPC27" s="15"/>
      <c r="HPQ27" s="15"/>
      <c r="HPR27" s="15"/>
      <c r="HPS27" s="40"/>
      <c r="HPT27" s="41"/>
      <c r="HPU27" s="41"/>
      <c r="HPV27" s="15"/>
      <c r="HQJ27" s="15"/>
      <c r="HQK27" s="15"/>
      <c r="HQL27" s="40"/>
      <c r="HQM27" s="41"/>
      <c r="HQN27" s="41"/>
      <c r="HQO27" s="15"/>
      <c r="HRC27" s="15"/>
      <c r="HRD27" s="15"/>
      <c r="HRE27" s="40"/>
      <c r="HRF27" s="41"/>
      <c r="HRG27" s="41"/>
      <c r="HRH27" s="15"/>
      <c r="HRV27" s="15"/>
      <c r="HRW27" s="15"/>
      <c r="HRX27" s="40"/>
      <c r="HRY27" s="41"/>
      <c r="HRZ27" s="41"/>
      <c r="HSA27" s="15"/>
      <c r="HSO27" s="15"/>
      <c r="HSP27" s="15"/>
      <c r="HSQ27" s="40"/>
      <c r="HSR27" s="41"/>
      <c r="HSS27" s="41"/>
      <c r="HST27" s="15"/>
      <c r="HTH27" s="15"/>
      <c r="HTI27" s="15"/>
      <c r="HTJ27" s="40"/>
      <c r="HTK27" s="41"/>
      <c r="HTL27" s="41"/>
      <c r="HTM27" s="15"/>
      <c r="HUA27" s="15"/>
      <c r="HUB27" s="15"/>
      <c r="HUC27" s="40"/>
      <c r="HUD27" s="41"/>
      <c r="HUE27" s="41"/>
      <c r="HUF27" s="15"/>
      <c r="HUT27" s="15"/>
      <c r="HUU27" s="15"/>
      <c r="HUV27" s="40"/>
      <c r="HUW27" s="41"/>
      <c r="HUX27" s="41"/>
      <c r="HUY27" s="15"/>
      <c r="HVM27" s="15"/>
      <c r="HVN27" s="15"/>
      <c r="HVO27" s="40"/>
      <c r="HVP27" s="41"/>
      <c r="HVQ27" s="41"/>
      <c r="HVR27" s="15"/>
      <c r="HWF27" s="15"/>
      <c r="HWG27" s="15"/>
      <c r="HWH27" s="40"/>
      <c r="HWI27" s="41"/>
      <c r="HWJ27" s="41"/>
      <c r="HWK27" s="15"/>
      <c r="HWY27" s="15"/>
      <c r="HWZ27" s="15"/>
      <c r="HXA27" s="40"/>
      <c r="HXB27" s="41"/>
      <c r="HXC27" s="41"/>
      <c r="HXD27" s="15"/>
      <c r="HXR27" s="15"/>
      <c r="HXS27" s="15"/>
      <c r="HXT27" s="40"/>
      <c r="HXU27" s="41"/>
      <c r="HXV27" s="41"/>
      <c r="HXW27" s="15"/>
      <c r="HYK27" s="15"/>
      <c r="HYL27" s="15"/>
      <c r="HYM27" s="40"/>
      <c r="HYN27" s="41"/>
      <c r="HYO27" s="41"/>
      <c r="HYP27" s="15"/>
      <c r="HZD27" s="15"/>
      <c r="HZE27" s="15"/>
      <c r="HZF27" s="40"/>
      <c r="HZG27" s="41"/>
      <c r="HZH27" s="41"/>
      <c r="HZI27" s="15"/>
      <c r="HZW27" s="15"/>
      <c r="HZX27" s="15"/>
      <c r="HZY27" s="40"/>
      <c r="HZZ27" s="41"/>
      <c r="IAA27" s="41"/>
      <c r="IAB27" s="15"/>
      <c r="IAP27" s="15"/>
      <c r="IAQ27" s="15"/>
      <c r="IAR27" s="40"/>
      <c r="IAS27" s="41"/>
      <c r="IAT27" s="41"/>
      <c r="IAU27" s="15"/>
      <c r="IBI27" s="15"/>
      <c r="IBJ27" s="15"/>
      <c r="IBK27" s="40"/>
      <c r="IBL27" s="41"/>
      <c r="IBM27" s="41"/>
      <c r="IBN27" s="15"/>
      <c r="ICB27" s="15"/>
      <c r="ICC27" s="15"/>
      <c r="ICD27" s="40"/>
      <c r="ICE27" s="41"/>
      <c r="ICF27" s="41"/>
      <c r="ICG27" s="15"/>
      <c r="ICU27" s="15"/>
      <c r="ICV27" s="15"/>
      <c r="ICW27" s="40"/>
      <c r="ICX27" s="41"/>
      <c r="ICY27" s="41"/>
      <c r="ICZ27" s="15"/>
      <c r="IDN27" s="15"/>
      <c r="IDO27" s="15"/>
      <c r="IDP27" s="40"/>
      <c r="IDQ27" s="41"/>
      <c r="IDR27" s="41"/>
      <c r="IDS27" s="15"/>
      <c r="IEG27" s="15"/>
      <c r="IEH27" s="15"/>
      <c r="IEI27" s="40"/>
      <c r="IEJ27" s="41"/>
      <c r="IEK27" s="41"/>
      <c r="IEL27" s="15"/>
      <c r="IEZ27" s="15"/>
      <c r="IFA27" s="15"/>
      <c r="IFB27" s="40"/>
      <c r="IFC27" s="41"/>
      <c r="IFD27" s="41"/>
      <c r="IFE27" s="15"/>
      <c r="IFS27" s="15"/>
      <c r="IFT27" s="15"/>
      <c r="IFU27" s="40"/>
      <c r="IFV27" s="41"/>
      <c r="IFW27" s="41"/>
      <c r="IFX27" s="15"/>
      <c r="IGL27" s="15"/>
      <c r="IGM27" s="15"/>
      <c r="IGN27" s="40"/>
      <c r="IGO27" s="41"/>
      <c r="IGP27" s="41"/>
      <c r="IGQ27" s="15"/>
      <c r="IHE27" s="15"/>
      <c r="IHF27" s="15"/>
      <c r="IHG27" s="40"/>
      <c r="IHH27" s="41"/>
      <c r="IHI27" s="41"/>
      <c r="IHJ27" s="15"/>
      <c r="IHX27" s="15"/>
      <c r="IHY27" s="15"/>
      <c r="IHZ27" s="40"/>
      <c r="IIA27" s="41"/>
      <c r="IIB27" s="41"/>
      <c r="IIC27" s="15"/>
      <c r="IIQ27" s="15"/>
      <c r="IIR27" s="15"/>
      <c r="IIS27" s="40"/>
      <c r="IIT27" s="41"/>
      <c r="IIU27" s="41"/>
      <c r="IIV27" s="15"/>
      <c r="IJJ27" s="15"/>
      <c r="IJK27" s="15"/>
      <c r="IJL27" s="40"/>
      <c r="IJM27" s="41"/>
      <c r="IJN27" s="41"/>
      <c r="IJO27" s="15"/>
      <c r="IKC27" s="15"/>
      <c r="IKD27" s="15"/>
      <c r="IKE27" s="40"/>
      <c r="IKF27" s="41"/>
      <c r="IKG27" s="41"/>
      <c r="IKH27" s="15"/>
      <c r="IKV27" s="15"/>
      <c r="IKW27" s="15"/>
      <c r="IKX27" s="40"/>
      <c r="IKY27" s="41"/>
      <c r="IKZ27" s="41"/>
      <c r="ILA27" s="15"/>
      <c r="ILO27" s="15"/>
      <c r="ILP27" s="15"/>
      <c r="ILQ27" s="40"/>
      <c r="ILR27" s="41"/>
      <c r="ILS27" s="41"/>
      <c r="ILT27" s="15"/>
      <c r="IMH27" s="15"/>
      <c r="IMI27" s="15"/>
      <c r="IMJ27" s="40"/>
      <c r="IMK27" s="41"/>
      <c r="IML27" s="41"/>
      <c r="IMM27" s="15"/>
      <c r="INA27" s="15"/>
      <c r="INB27" s="15"/>
      <c r="INC27" s="40"/>
      <c r="IND27" s="41"/>
      <c r="INE27" s="41"/>
      <c r="INF27" s="15"/>
      <c r="INT27" s="15"/>
      <c r="INU27" s="15"/>
      <c r="INV27" s="40"/>
      <c r="INW27" s="41"/>
      <c r="INX27" s="41"/>
      <c r="INY27" s="15"/>
      <c r="IOM27" s="15"/>
      <c r="ION27" s="15"/>
      <c r="IOO27" s="40"/>
      <c r="IOP27" s="41"/>
      <c r="IOQ27" s="41"/>
      <c r="IOR27" s="15"/>
      <c r="IPF27" s="15"/>
      <c r="IPG27" s="15"/>
      <c r="IPH27" s="40"/>
      <c r="IPI27" s="41"/>
      <c r="IPJ27" s="41"/>
      <c r="IPK27" s="15"/>
      <c r="IPY27" s="15"/>
      <c r="IPZ27" s="15"/>
      <c r="IQA27" s="40"/>
      <c r="IQB27" s="41"/>
      <c r="IQC27" s="41"/>
      <c r="IQD27" s="15"/>
      <c r="IQR27" s="15"/>
      <c r="IQS27" s="15"/>
      <c r="IQT27" s="40"/>
      <c r="IQU27" s="41"/>
      <c r="IQV27" s="41"/>
      <c r="IQW27" s="15"/>
      <c r="IRK27" s="15"/>
      <c r="IRL27" s="15"/>
      <c r="IRM27" s="40"/>
      <c r="IRN27" s="41"/>
      <c r="IRO27" s="41"/>
      <c r="IRP27" s="15"/>
      <c r="ISD27" s="15"/>
      <c r="ISE27" s="15"/>
      <c r="ISF27" s="40"/>
      <c r="ISG27" s="41"/>
      <c r="ISH27" s="41"/>
      <c r="ISI27" s="15"/>
      <c r="ISW27" s="15"/>
      <c r="ISX27" s="15"/>
      <c r="ISY27" s="40"/>
      <c r="ISZ27" s="41"/>
      <c r="ITA27" s="41"/>
      <c r="ITB27" s="15"/>
      <c r="ITP27" s="15"/>
      <c r="ITQ27" s="15"/>
      <c r="ITR27" s="40"/>
      <c r="ITS27" s="41"/>
      <c r="ITT27" s="41"/>
      <c r="ITU27" s="15"/>
      <c r="IUI27" s="15"/>
      <c r="IUJ27" s="15"/>
      <c r="IUK27" s="40"/>
      <c r="IUL27" s="41"/>
      <c r="IUM27" s="41"/>
      <c r="IUN27" s="15"/>
      <c r="IVB27" s="15"/>
      <c r="IVC27" s="15"/>
      <c r="IVD27" s="40"/>
      <c r="IVE27" s="41"/>
      <c r="IVF27" s="41"/>
      <c r="IVG27" s="15"/>
      <c r="IVU27" s="15"/>
      <c r="IVV27" s="15"/>
      <c r="IVW27" s="40"/>
      <c r="IVX27" s="41"/>
      <c r="IVY27" s="41"/>
      <c r="IVZ27" s="15"/>
      <c r="IWN27" s="15"/>
      <c r="IWO27" s="15"/>
      <c r="IWP27" s="40"/>
      <c r="IWQ27" s="41"/>
      <c r="IWR27" s="41"/>
      <c r="IWS27" s="15"/>
      <c r="IXG27" s="15"/>
      <c r="IXH27" s="15"/>
      <c r="IXI27" s="40"/>
      <c r="IXJ27" s="41"/>
      <c r="IXK27" s="41"/>
      <c r="IXL27" s="15"/>
      <c r="IXZ27" s="15"/>
      <c r="IYA27" s="15"/>
      <c r="IYB27" s="40"/>
      <c r="IYC27" s="41"/>
      <c r="IYD27" s="41"/>
      <c r="IYE27" s="15"/>
      <c r="IYS27" s="15"/>
      <c r="IYT27" s="15"/>
      <c r="IYU27" s="40"/>
      <c r="IYV27" s="41"/>
      <c r="IYW27" s="41"/>
      <c r="IYX27" s="15"/>
      <c r="IZL27" s="15"/>
      <c r="IZM27" s="15"/>
      <c r="IZN27" s="40"/>
      <c r="IZO27" s="41"/>
      <c r="IZP27" s="41"/>
      <c r="IZQ27" s="15"/>
      <c r="JAE27" s="15"/>
      <c r="JAF27" s="15"/>
      <c r="JAG27" s="40"/>
      <c r="JAH27" s="41"/>
      <c r="JAI27" s="41"/>
      <c r="JAJ27" s="15"/>
      <c r="JAX27" s="15"/>
      <c r="JAY27" s="15"/>
      <c r="JAZ27" s="40"/>
      <c r="JBA27" s="41"/>
      <c r="JBB27" s="41"/>
      <c r="JBC27" s="15"/>
      <c r="JBQ27" s="15"/>
      <c r="JBR27" s="15"/>
      <c r="JBS27" s="40"/>
      <c r="JBT27" s="41"/>
      <c r="JBU27" s="41"/>
      <c r="JBV27" s="15"/>
      <c r="JCJ27" s="15"/>
      <c r="JCK27" s="15"/>
      <c r="JCL27" s="40"/>
      <c r="JCM27" s="41"/>
      <c r="JCN27" s="41"/>
      <c r="JCO27" s="15"/>
      <c r="JDC27" s="15"/>
      <c r="JDD27" s="15"/>
      <c r="JDE27" s="40"/>
      <c r="JDF27" s="41"/>
      <c r="JDG27" s="41"/>
      <c r="JDH27" s="15"/>
      <c r="JDV27" s="15"/>
      <c r="JDW27" s="15"/>
      <c r="JDX27" s="40"/>
      <c r="JDY27" s="41"/>
      <c r="JDZ27" s="41"/>
      <c r="JEA27" s="15"/>
      <c r="JEO27" s="15"/>
      <c r="JEP27" s="15"/>
      <c r="JEQ27" s="40"/>
      <c r="JER27" s="41"/>
      <c r="JES27" s="41"/>
      <c r="JET27" s="15"/>
      <c r="JFH27" s="15"/>
      <c r="JFI27" s="15"/>
      <c r="JFJ27" s="40"/>
      <c r="JFK27" s="41"/>
      <c r="JFL27" s="41"/>
      <c r="JFM27" s="15"/>
      <c r="JGA27" s="15"/>
      <c r="JGB27" s="15"/>
      <c r="JGC27" s="40"/>
      <c r="JGD27" s="41"/>
      <c r="JGE27" s="41"/>
      <c r="JGF27" s="15"/>
      <c r="JGT27" s="15"/>
      <c r="JGU27" s="15"/>
      <c r="JGV27" s="40"/>
      <c r="JGW27" s="41"/>
      <c r="JGX27" s="41"/>
      <c r="JGY27" s="15"/>
      <c r="JHM27" s="15"/>
      <c r="JHN27" s="15"/>
      <c r="JHO27" s="40"/>
      <c r="JHP27" s="41"/>
      <c r="JHQ27" s="41"/>
      <c r="JHR27" s="15"/>
      <c r="JIF27" s="15"/>
      <c r="JIG27" s="15"/>
      <c r="JIH27" s="40"/>
      <c r="JII27" s="41"/>
      <c r="JIJ27" s="41"/>
      <c r="JIK27" s="15"/>
      <c r="JIY27" s="15"/>
      <c r="JIZ27" s="15"/>
      <c r="JJA27" s="40"/>
      <c r="JJB27" s="41"/>
      <c r="JJC27" s="41"/>
      <c r="JJD27" s="15"/>
      <c r="JJR27" s="15"/>
      <c r="JJS27" s="15"/>
      <c r="JJT27" s="40"/>
      <c r="JJU27" s="41"/>
      <c r="JJV27" s="41"/>
      <c r="JJW27" s="15"/>
      <c r="JKK27" s="15"/>
      <c r="JKL27" s="15"/>
      <c r="JKM27" s="40"/>
      <c r="JKN27" s="41"/>
      <c r="JKO27" s="41"/>
      <c r="JKP27" s="15"/>
      <c r="JLD27" s="15"/>
      <c r="JLE27" s="15"/>
      <c r="JLF27" s="40"/>
      <c r="JLG27" s="41"/>
      <c r="JLH27" s="41"/>
      <c r="JLI27" s="15"/>
      <c r="JLW27" s="15"/>
      <c r="JLX27" s="15"/>
      <c r="JLY27" s="40"/>
      <c r="JLZ27" s="41"/>
      <c r="JMA27" s="41"/>
      <c r="JMB27" s="15"/>
      <c r="JMP27" s="15"/>
      <c r="JMQ27" s="15"/>
      <c r="JMR27" s="40"/>
      <c r="JMS27" s="41"/>
      <c r="JMT27" s="41"/>
      <c r="JMU27" s="15"/>
      <c r="JNI27" s="15"/>
      <c r="JNJ27" s="15"/>
      <c r="JNK27" s="40"/>
      <c r="JNL27" s="41"/>
      <c r="JNM27" s="41"/>
      <c r="JNN27" s="15"/>
      <c r="JOB27" s="15"/>
      <c r="JOC27" s="15"/>
      <c r="JOD27" s="40"/>
      <c r="JOE27" s="41"/>
      <c r="JOF27" s="41"/>
      <c r="JOG27" s="15"/>
      <c r="JOU27" s="15"/>
      <c r="JOV27" s="15"/>
      <c r="JOW27" s="40"/>
      <c r="JOX27" s="41"/>
      <c r="JOY27" s="41"/>
      <c r="JOZ27" s="15"/>
      <c r="JPN27" s="15"/>
      <c r="JPO27" s="15"/>
      <c r="JPP27" s="40"/>
      <c r="JPQ27" s="41"/>
      <c r="JPR27" s="41"/>
      <c r="JPS27" s="15"/>
      <c r="JQG27" s="15"/>
      <c r="JQH27" s="15"/>
      <c r="JQI27" s="40"/>
      <c r="JQJ27" s="41"/>
      <c r="JQK27" s="41"/>
      <c r="JQL27" s="15"/>
      <c r="JQZ27" s="15"/>
      <c r="JRA27" s="15"/>
      <c r="JRB27" s="40"/>
      <c r="JRC27" s="41"/>
      <c r="JRD27" s="41"/>
      <c r="JRE27" s="15"/>
      <c r="JRS27" s="15"/>
      <c r="JRT27" s="15"/>
      <c r="JRU27" s="40"/>
      <c r="JRV27" s="41"/>
      <c r="JRW27" s="41"/>
      <c r="JRX27" s="15"/>
      <c r="JSL27" s="15"/>
      <c r="JSM27" s="15"/>
      <c r="JSN27" s="40"/>
      <c r="JSO27" s="41"/>
      <c r="JSP27" s="41"/>
      <c r="JSQ27" s="15"/>
      <c r="JTE27" s="15"/>
      <c r="JTF27" s="15"/>
      <c r="JTG27" s="40"/>
      <c r="JTH27" s="41"/>
      <c r="JTI27" s="41"/>
      <c r="JTJ27" s="15"/>
      <c r="JTX27" s="15"/>
      <c r="JTY27" s="15"/>
      <c r="JTZ27" s="40"/>
      <c r="JUA27" s="41"/>
      <c r="JUB27" s="41"/>
      <c r="JUC27" s="15"/>
      <c r="JUQ27" s="15"/>
      <c r="JUR27" s="15"/>
      <c r="JUS27" s="40"/>
      <c r="JUT27" s="41"/>
      <c r="JUU27" s="41"/>
      <c r="JUV27" s="15"/>
      <c r="JVJ27" s="15"/>
      <c r="JVK27" s="15"/>
      <c r="JVL27" s="40"/>
      <c r="JVM27" s="41"/>
      <c r="JVN27" s="41"/>
      <c r="JVO27" s="15"/>
      <c r="JWC27" s="15"/>
      <c r="JWD27" s="15"/>
      <c r="JWE27" s="40"/>
      <c r="JWF27" s="41"/>
      <c r="JWG27" s="41"/>
      <c r="JWH27" s="15"/>
      <c r="JWV27" s="15"/>
      <c r="JWW27" s="15"/>
      <c r="JWX27" s="40"/>
      <c r="JWY27" s="41"/>
      <c r="JWZ27" s="41"/>
      <c r="JXA27" s="15"/>
      <c r="JXO27" s="15"/>
      <c r="JXP27" s="15"/>
      <c r="JXQ27" s="40"/>
      <c r="JXR27" s="41"/>
      <c r="JXS27" s="41"/>
      <c r="JXT27" s="15"/>
      <c r="JYH27" s="15"/>
      <c r="JYI27" s="15"/>
      <c r="JYJ27" s="40"/>
      <c r="JYK27" s="41"/>
      <c r="JYL27" s="41"/>
      <c r="JYM27" s="15"/>
      <c r="JZA27" s="15"/>
      <c r="JZB27" s="15"/>
      <c r="JZC27" s="40"/>
      <c r="JZD27" s="41"/>
      <c r="JZE27" s="41"/>
      <c r="JZF27" s="15"/>
      <c r="JZT27" s="15"/>
      <c r="JZU27" s="15"/>
      <c r="JZV27" s="40"/>
      <c r="JZW27" s="41"/>
      <c r="JZX27" s="41"/>
      <c r="JZY27" s="15"/>
      <c r="KAM27" s="15"/>
      <c r="KAN27" s="15"/>
      <c r="KAO27" s="40"/>
      <c r="KAP27" s="41"/>
      <c r="KAQ27" s="41"/>
      <c r="KAR27" s="15"/>
      <c r="KBF27" s="15"/>
      <c r="KBG27" s="15"/>
      <c r="KBH27" s="40"/>
      <c r="KBI27" s="41"/>
      <c r="KBJ27" s="41"/>
      <c r="KBK27" s="15"/>
      <c r="KBY27" s="15"/>
      <c r="KBZ27" s="15"/>
      <c r="KCA27" s="40"/>
      <c r="KCB27" s="41"/>
      <c r="KCC27" s="41"/>
      <c r="KCD27" s="15"/>
      <c r="KCR27" s="15"/>
      <c r="KCS27" s="15"/>
      <c r="KCT27" s="40"/>
      <c r="KCU27" s="41"/>
      <c r="KCV27" s="41"/>
      <c r="KCW27" s="15"/>
      <c r="KDK27" s="15"/>
      <c r="KDL27" s="15"/>
      <c r="KDM27" s="40"/>
      <c r="KDN27" s="41"/>
      <c r="KDO27" s="41"/>
      <c r="KDP27" s="15"/>
      <c r="KED27" s="15"/>
      <c r="KEE27" s="15"/>
      <c r="KEF27" s="40"/>
      <c r="KEG27" s="41"/>
      <c r="KEH27" s="41"/>
      <c r="KEI27" s="15"/>
      <c r="KEW27" s="15"/>
      <c r="KEX27" s="15"/>
      <c r="KEY27" s="40"/>
      <c r="KEZ27" s="41"/>
      <c r="KFA27" s="41"/>
      <c r="KFB27" s="15"/>
      <c r="KFP27" s="15"/>
      <c r="KFQ27" s="15"/>
      <c r="KFR27" s="40"/>
      <c r="KFS27" s="41"/>
      <c r="KFT27" s="41"/>
      <c r="KFU27" s="15"/>
      <c r="KGI27" s="15"/>
      <c r="KGJ27" s="15"/>
      <c r="KGK27" s="40"/>
      <c r="KGL27" s="41"/>
      <c r="KGM27" s="41"/>
      <c r="KGN27" s="15"/>
      <c r="KHB27" s="15"/>
      <c r="KHC27" s="15"/>
      <c r="KHD27" s="40"/>
      <c r="KHE27" s="41"/>
      <c r="KHF27" s="41"/>
      <c r="KHG27" s="15"/>
      <c r="KHU27" s="15"/>
      <c r="KHV27" s="15"/>
      <c r="KHW27" s="40"/>
      <c r="KHX27" s="41"/>
      <c r="KHY27" s="41"/>
      <c r="KHZ27" s="15"/>
      <c r="KIN27" s="15"/>
      <c r="KIO27" s="15"/>
      <c r="KIP27" s="40"/>
      <c r="KIQ27" s="41"/>
      <c r="KIR27" s="41"/>
      <c r="KIS27" s="15"/>
      <c r="KJG27" s="15"/>
      <c r="KJH27" s="15"/>
      <c r="KJI27" s="40"/>
      <c r="KJJ27" s="41"/>
      <c r="KJK27" s="41"/>
      <c r="KJL27" s="15"/>
      <c r="KJZ27" s="15"/>
      <c r="KKA27" s="15"/>
      <c r="KKB27" s="40"/>
      <c r="KKC27" s="41"/>
      <c r="KKD27" s="41"/>
      <c r="KKE27" s="15"/>
      <c r="KKS27" s="15"/>
      <c r="KKT27" s="15"/>
      <c r="KKU27" s="40"/>
      <c r="KKV27" s="41"/>
      <c r="KKW27" s="41"/>
      <c r="KKX27" s="15"/>
      <c r="KLL27" s="15"/>
      <c r="KLM27" s="15"/>
      <c r="KLN27" s="40"/>
      <c r="KLO27" s="41"/>
      <c r="KLP27" s="41"/>
      <c r="KLQ27" s="15"/>
      <c r="KME27" s="15"/>
      <c r="KMF27" s="15"/>
      <c r="KMG27" s="40"/>
      <c r="KMH27" s="41"/>
      <c r="KMI27" s="41"/>
      <c r="KMJ27" s="15"/>
      <c r="KMX27" s="15"/>
      <c r="KMY27" s="15"/>
      <c r="KMZ27" s="40"/>
      <c r="KNA27" s="41"/>
      <c r="KNB27" s="41"/>
      <c r="KNC27" s="15"/>
      <c r="KNQ27" s="15"/>
      <c r="KNR27" s="15"/>
      <c r="KNS27" s="40"/>
      <c r="KNT27" s="41"/>
      <c r="KNU27" s="41"/>
      <c r="KNV27" s="15"/>
      <c r="KOJ27" s="15"/>
      <c r="KOK27" s="15"/>
      <c r="KOL27" s="40"/>
      <c r="KOM27" s="41"/>
      <c r="KON27" s="41"/>
      <c r="KOO27" s="15"/>
      <c r="KPC27" s="15"/>
      <c r="KPD27" s="15"/>
      <c r="KPE27" s="40"/>
      <c r="KPF27" s="41"/>
      <c r="KPG27" s="41"/>
      <c r="KPH27" s="15"/>
      <c r="KPV27" s="15"/>
      <c r="KPW27" s="15"/>
      <c r="KPX27" s="40"/>
      <c r="KPY27" s="41"/>
      <c r="KPZ27" s="41"/>
      <c r="KQA27" s="15"/>
      <c r="KQO27" s="15"/>
      <c r="KQP27" s="15"/>
      <c r="KQQ27" s="40"/>
      <c r="KQR27" s="41"/>
      <c r="KQS27" s="41"/>
      <c r="KQT27" s="15"/>
      <c r="KRH27" s="15"/>
      <c r="KRI27" s="15"/>
      <c r="KRJ27" s="40"/>
      <c r="KRK27" s="41"/>
      <c r="KRL27" s="41"/>
      <c r="KRM27" s="15"/>
      <c r="KSA27" s="15"/>
      <c r="KSB27" s="15"/>
      <c r="KSC27" s="40"/>
      <c r="KSD27" s="41"/>
      <c r="KSE27" s="41"/>
      <c r="KSF27" s="15"/>
      <c r="KST27" s="15"/>
      <c r="KSU27" s="15"/>
      <c r="KSV27" s="40"/>
      <c r="KSW27" s="41"/>
      <c r="KSX27" s="41"/>
      <c r="KSY27" s="15"/>
      <c r="KTM27" s="15"/>
      <c r="KTN27" s="15"/>
      <c r="KTO27" s="40"/>
      <c r="KTP27" s="41"/>
      <c r="KTQ27" s="41"/>
      <c r="KTR27" s="15"/>
      <c r="KUF27" s="15"/>
      <c r="KUG27" s="15"/>
      <c r="KUH27" s="40"/>
      <c r="KUI27" s="41"/>
      <c r="KUJ27" s="41"/>
      <c r="KUK27" s="15"/>
      <c r="KUY27" s="15"/>
      <c r="KUZ27" s="15"/>
      <c r="KVA27" s="40"/>
      <c r="KVB27" s="41"/>
      <c r="KVC27" s="41"/>
      <c r="KVD27" s="15"/>
      <c r="KVR27" s="15"/>
      <c r="KVS27" s="15"/>
      <c r="KVT27" s="40"/>
      <c r="KVU27" s="41"/>
      <c r="KVV27" s="41"/>
      <c r="KVW27" s="15"/>
      <c r="KWK27" s="15"/>
      <c r="KWL27" s="15"/>
      <c r="KWM27" s="40"/>
      <c r="KWN27" s="41"/>
      <c r="KWO27" s="41"/>
      <c r="KWP27" s="15"/>
      <c r="KXD27" s="15"/>
      <c r="KXE27" s="15"/>
      <c r="KXF27" s="40"/>
      <c r="KXG27" s="41"/>
      <c r="KXH27" s="41"/>
      <c r="KXI27" s="15"/>
      <c r="KXW27" s="15"/>
      <c r="KXX27" s="15"/>
      <c r="KXY27" s="40"/>
      <c r="KXZ27" s="41"/>
      <c r="KYA27" s="41"/>
      <c r="KYB27" s="15"/>
      <c r="KYP27" s="15"/>
      <c r="KYQ27" s="15"/>
      <c r="KYR27" s="40"/>
      <c r="KYS27" s="41"/>
      <c r="KYT27" s="41"/>
      <c r="KYU27" s="15"/>
      <c r="KZI27" s="15"/>
      <c r="KZJ27" s="15"/>
      <c r="KZK27" s="40"/>
      <c r="KZL27" s="41"/>
      <c r="KZM27" s="41"/>
      <c r="KZN27" s="15"/>
      <c r="LAB27" s="15"/>
      <c r="LAC27" s="15"/>
      <c r="LAD27" s="40"/>
      <c r="LAE27" s="41"/>
      <c r="LAF27" s="41"/>
      <c r="LAG27" s="15"/>
      <c r="LAU27" s="15"/>
      <c r="LAV27" s="15"/>
      <c r="LAW27" s="40"/>
      <c r="LAX27" s="41"/>
      <c r="LAY27" s="41"/>
      <c r="LAZ27" s="15"/>
      <c r="LBN27" s="15"/>
      <c r="LBO27" s="15"/>
      <c r="LBP27" s="40"/>
      <c r="LBQ27" s="41"/>
      <c r="LBR27" s="41"/>
      <c r="LBS27" s="15"/>
      <c r="LCG27" s="15"/>
      <c r="LCH27" s="15"/>
      <c r="LCI27" s="40"/>
      <c r="LCJ27" s="41"/>
      <c r="LCK27" s="41"/>
      <c r="LCL27" s="15"/>
      <c r="LCZ27" s="15"/>
      <c r="LDA27" s="15"/>
      <c r="LDB27" s="40"/>
      <c r="LDC27" s="41"/>
      <c r="LDD27" s="41"/>
      <c r="LDE27" s="15"/>
      <c r="LDS27" s="15"/>
      <c r="LDT27" s="15"/>
      <c r="LDU27" s="40"/>
      <c r="LDV27" s="41"/>
      <c r="LDW27" s="41"/>
      <c r="LDX27" s="15"/>
      <c r="LEL27" s="15"/>
      <c r="LEM27" s="15"/>
      <c r="LEN27" s="40"/>
      <c r="LEO27" s="41"/>
      <c r="LEP27" s="41"/>
      <c r="LEQ27" s="15"/>
      <c r="LFE27" s="15"/>
      <c r="LFF27" s="15"/>
      <c r="LFG27" s="40"/>
      <c r="LFH27" s="41"/>
      <c r="LFI27" s="41"/>
      <c r="LFJ27" s="15"/>
      <c r="LFX27" s="15"/>
      <c r="LFY27" s="15"/>
      <c r="LFZ27" s="40"/>
      <c r="LGA27" s="41"/>
      <c r="LGB27" s="41"/>
      <c r="LGC27" s="15"/>
      <c r="LGQ27" s="15"/>
      <c r="LGR27" s="15"/>
      <c r="LGS27" s="40"/>
      <c r="LGT27" s="41"/>
      <c r="LGU27" s="41"/>
      <c r="LGV27" s="15"/>
      <c r="LHJ27" s="15"/>
      <c r="LHK27" s="15"/>
      <c r="LHL27" s="40"/>
      <c r="LHM27" s="41"/>
      <c r="LHN27" s="41"/>
      <c r="LHO27" s="15"/>
      <c r="LIC27" s="15"/>
      <c r="LID27" s="15"/>
      <c r="LIE27" s="40"/>
      <c r="LIF27" s="41"/>
      <c r="LIG27" s="41"/>
      <c r="LIH27" s="15"/>
      <c r="LIV27" s="15"/>
      <c r="LIW27" s="15"/>
      <c r="LIX27" s="40"/>
      <c r="LIY27" s="41"/>
      <c r="LIZ27" s="41"/>
      <c r="LJA27" s="15"/>
      <c r="LJO27" s="15"/>
      <c r="LJP27" s="15"/>
      <c r="LJQ27" s="40"/>
      <c r="LJR27" s="41"/>
      <c r="LJS27" s="41"/>
      <c r="LJT27" s="15"/>
      <c r="LKH27" s="15"/>
      <c r="LKI27" s="15"/>
      <c r="LKJ27" s="40"/>
      <c r="LKK27" s="41"/>
      <c r="LKL27" s="41"/>
      <c r="LKM27" s="15"/>
      <c r="LLA27" s="15"/>
      <c r="LLB27" s="15"/>
      <c r="LLC27" s="40"/>
      <c r="LLD27" s="41"/>
      <c r="LLE27" s="41"/>
      <c r="LLF27" s="15"/>
      <c r="LLT27" s="15"/>
      <c r="LLU27" s="15"/>
      <c r="LLV27" s="40"/>
      <c r="LLW27" s="41"/>
      <c r="LLX27" s="41"/>
      <c r="LLY27" s="15"/>
      <c r="LMM27" s="15"/>
      <c r="LMN27" s="15"/>
      <c r="LMO27" s="40"/>
      <c r="LMP27" s="41"/>
      <c r="LMQ27" s="41"/>
      <c r="LMR27" s="15"/>
      <c r="LNF27" s="15"/>
      <c r="LNG27" s="15"/>
      <c r="LNH27" s="40"/>
      <c r="LNI27" s="41"/>
      <c r="LNJ27" s="41"/>
      <c r="LNK27" s="15"/>
      <c r="LNY27" s="15"/>
      <c r="LNZ27" s="15"/>
      <c r="LOA27" s="40"/>
      <c r="LOB27" s="41"/>
      <c r="LOC27" s="41"/>
      <c r="LOD27" s="15"/>
      <c r="LOR27" s="15"/>
      <c r="LOS27" s="15"/>
      <c r="LOT27" s="40"/>
      <c r="LOU27" s="41"/>
      <c r="LOV27" s="41"/>
      <c r="LOW27" s="15"/>
      <c r="LPK27" s="15"/>
      <c r="LPL27" s="15"/>
      <c r="LPM27" s="40"/>
      <c r="LPN27" s="41"/>
      <c r="LPO27" s="41"/>
      <c r="LPP27" s="15"/>
      <c r="LQD27" s="15"/>
      <c r="LQE27" s="15"/>
      <c r="LQF27" s="40"/>
      <c r="LQG27" s="41"/>
      <c r="LQH27" s="41"/>
      <c r="LQI27" s="15"/>
      <c r="LQW27" s="15"/>
      <c r="LQX27" s="15"/>
      <c r="LQY27" s="40"/>
      <c r="LQZ27" s="41"/>
      <c r="LRA27" s="41"/>
      <c r="LRB27" s="15"/>
      <c r="LRP27" s="15"/>
      <c r="LRQ27" s="15"/>
      <c r="LRR27" s="40"/>
      <c r="LRS27" s="41"/>
      <c r="LRT27" s="41"/>
      <c r="LRU27" s="15"/>
      <c r="LSI27" s="15"/>
      <c r="LSJ27" s="15"/>
      <c r="LSK27" s="40"/>
      <c r="LSL27" s="41"/>
      <c r="LSM27" s="41"/>
      <c r="LSN27" s="15"/>
      <c r="LTB27" s="15"/>
      <c r="LTC27" s="15"/>
      <c r="LTD27" s="40"/>
      <c r="LTE27" s="41"/>
      <c r="LTF27" s="41"/>
      <c r="LTG27" s="15"/>
      <c r="LTU27" s="15"/>
      <c r="LTV27" s="15"/>
      <c r="LTW27" s="40"/>
      <c r="LTX27" s="41"/>
      <c r="LTY27" s="41"/>
      <c r="LTZ27" s="15"/>
      <c r="LUN27" s="15"/>
      <c r="LUO27" s="15"/>
      <c r="LUP27" s="40"/>
      <c r="LUQ27" s="41"/>
      <c r="LUR27" s="41"/>
      <c r="LUS27" s="15"/>
      <c r="LVG27" s="15"/>
      <c r="LVH27" s="15"/>
      <c r="LVI27" s="40"/>
      <c r="LVJ27" s="41"/>
      <c r="LVK27" s="41"/>
      <c r="LVL27" s="15"/>
      <c r="LVZ27" s="15"/>
      <c r="LWA27" s="15"/>
      <c r="LWB27" s="40"/>
      <c r="LWC27" s="41"/>
      <c r="LWD27" s="41"/>
      <c r="LWE27" s="15"/>
      <c r="LWS27" s="15"/>
      <c r="LWT27" s="15"/>
      <c r="LWU27" s="40"/>
      <c r="LWV27" s="41"/>
      <c r="LWW27" s="41"/>
      <c r="LWX27" s="15"/>
      <c r="LXL27" s="15"/>
      <c r="LXM27" s="15"/>
      <c r="LXN27" s="40"/>
      <c r="LXO27" s="41"/>
      <c r="LXP27" s="41"/>
      <c r="LXQ27" s="15"/>
      <c r="LYE27" s="15"/>
      <c r="LYF27" s="15"/>
      <c r="LYG27" s="40"/>
      <c r="LYH27" s="41"/>
      <c r="LYI27" s="41"/>
      <c r="LYJ27" s="15"/>
      <c r="LYX27" s="15"/>
      <c r="LYY27" s="15"/>
      <c r="LYZ27" s="40"/>
      <c r="LZA27" s="41"/>
      <c r="LZB27" s="41"/>
      <c r="LZC27" s="15"/>
      <c r="LZQ27" s="15"/>
      <c r="LZR27" s="15"/>
      <c r="LZS27" s="40"/>
      <c r="LZT27" s="41"/>
      <c r="LZU27" s="41"/>
      <c r="LZV27" s="15"/>
      <c r="MAJ27" s="15"/>
      <c r="MAK27" s="15"/>
      <c r="MAL27" s="40"/>
      <c r="MAM27" s="41"/>
      <c r="MAN27" s="41"/>
      <c r="MAO27" s="15"/>
      <c r="MBC27" s="15"/>
      <c r="MBD27" s="15"/>
      <c r="MBE27" s="40"/>
      <c r="MBF27" s="41"/>
      <c r="MBG27" s="41"/>
      <c r="MBH27" s="15"/>
      <c r="MBV27" s="15"/>
      <c r="MBW27" s="15"/>
      <c r="MBX27" s="40"/>
      <c r="MBY27" s="41"/>
      <c r="MBZ27" s="41"/>
      <c r="MCA27" s="15"/>
      <c r="MCO27" s="15"/>
      <c r="MCP27" s="15"/>
      <c r="MCQ27" s="40"/>
      <c r="MCR27" s="41"/>
      <c r="MCS27" s="41"/>
      <c r="MCT27" s="15"/>
      <c r="MDH27" s="15"/>
      <c r="MDI27" s="15"/>
      <c r="MDJ27" s="40"/>
      <c r="MDK27" s="41"/>
      <c r="MDL27" s="41"/>
      <c r="MDM27" s="15"/>
      <c r="MEA27" s="15"/>
      <c r="MEB27" s="15"/>
      <c r="MEC27" s="40"/>
      <c r="MED27" s="41"/>
      <c r="MEE27" s="41"/>
      <c r="MEF27" s="15"/>
      <c r="MET27" s="15"/>
      <c r="MEU27" s="15"/>
      <c r="MEV27" s="40"/>
      <c r="MEW27" s="41"/>
      <c r="MEX27" s="41"/>
      <c r="MEY27" s="15"/>
      <c r="MFM27" s="15"/>
      <c r="MFN27" s="15"/>
      <c r="MFO27" s="40"/>
      <c r="MFP27" s="41"/>
      <c r="MFQ27" s="41"/>
      <c r="MFR27" s="15"/>
      <c r="MGF27" s="15"/>
      <c r="MGG27" s="15"/>
      <c r="MGH27" s="40"/>
      <c r="MGI27" s="41"/>
      <c r="MGJ27" s="41"/>
      <c r="MGK27" s="15"/>
      <c r="MGY27" s="15"/>
      <c r="MGZ27" s="15"/>
      <c r="MHA27" s="40"/>
      <c r="MHB27" s="41"/>
      <c r="MHC27" s="41"/>
      <c r="MHD27" s="15"/>
      <c r="MHR27" s="15"/>
      <c r="MHS27" s="15"/>
      <c r="MHT27" s="40"/>
      <c r="MHU27" s="41"/>
      <c r="MHV27" s="41"/>
      <c r="MHW27" s="15"/>
      <c r="MIK27" s="15"/>
      <c r="MIL27" s="15"/>
      <c r="MIM27" s="40"/>
      <c r="MIN27" s="41"/>
      <c r="MIO27" s="41"/>
      <c r="MIP27" s="15"/>
      <c r="MJD27" s="15"/>
      <c r="MJE27" s="15"/>
      <c r="MJF27" s="40"/>
      <c r="MJG27" s="41"/>
      <c r="MJH27" s="41"/>
      <c r="MJI27" s="15"/>
      <c r="MJW27" s="15"/>
      <c r="MJX27" s="15"/>
      <c r="MJY27" s="40"/>
      <c r="MJZ27" s="41"/>
      <c r="MKA27" s="41"/>
      <c r="MKB27" s="15"/>
      <c r="MKP27" s="15"/>
      <c r="MKQ27" s="15"/>
      <c r="MKR27" s="40"/>
      <c r="MKS27" s="41"/>
      <c r="MKT27" s="41"/>
      <c r="MKU27" s="15"/>
      <c r="MLI27" s="15"/>
      <c r="MLJ27" s="15"/>
      <c r="MLK27" s="40"/>
      <c r="MLL27" s="41"/>
      <c r="MLM27" s="41"/>
      <c r="MLN27" s="15"/>
      <c r="MMB27" s="15"/>
      <c r="MMC27" s="15"/>
      <c r="MMD27" s="40"/>
      <c r="MME27" s="41"/>
      <c r="MMF27" s="41"/>
      <c r="MMG27" s="15"/>
      <c r="MMU27" s="15"/>
      <c r="MMV27" s="15"/>
      <c r="MMW27" s="40"/>
      <c r="MMX27" s="41"/>
      <c r="MMY27" s="41"/>
      <c r="MMZ27" s="15"/>
      <c r="MNN27" s="15"/>
      <c r="MNO27" s="15"/>
      <c r="MNP27" s="40"/>
      <c r="MNQ27" s="41"/>
      <c r="MNR27" s="41"/>
      <c r="MNS27" s="15"/>
      <c r="MOG27" s="15"/>
      <c r="MOH27" s="15"/>
      <c r="MOI27" s="40"/>
      <c r="MOJ27" s="41"/>
      <c r="MOK27" s="41"/>
      <c r="MOL27" s="15"/>
      <c r="MOZ27" s="15"/>
      <c r="MPA27" s="15"/>
      <c r="MPB27" s="40"/>
      <c r="MPC27" s="41"/>
      <c r="MPD27" s="41"/>
      <c r="MPE27" s="15"/>
      <c r="MPS27" s="15"/>
      <c r="MPT27" s="15"/>
      <c r="MPU27" s="40"/>
      <c r="MPV27" s="41"/>
      <c r="MPW27" s="41"/>
      <c r="MPX27" s="15"/>
      <c r="MQL27" s="15"/>
      <c r="MQM27" s="15"/>
      <c r="MQN27" s="40"/>
      <c r="MQO27" s="41"/>
      <c r="MQP27" s="41"/>
      <c r="MQQ27" s="15"/>
      <c r="MRE27" s="15"/>
      <c r="MRF27" s="15"/>
      <c r="MRG27" s="40"/>
      <c r="MRH27" s="41"/>
      <c r="MRI27" s="41"/>
      <c r="MRJ27" s="15"/>
      <c r="MRX27" s="15"/>
      <c r="MRY27" s="15"/>
      <c r="MRZ27" s="40"/>
      <c r="MSA27" s="41"/>
      <c r="MSB27" s="41"/>
      <c r="MSC27" s="15"/>
      <c r="MSQ27" s="15"/>
      <c r="MSR27" s="15"/>
      <c r="MSS27" s="40"/>
      <c r="MST27" s="41"/>
      <c r="MSU27" s="41"/>
      <c r="MSV27" s="15"/>
      <c r="MTJ27" s="15"/>
      <c r="MTK27" s="15"/>
      <c r="MTL27" s="40"/>
      <c r="MTM27" s="41"/>
      <c r="MTN27" s="41"/>
      <c r="MTO27" s="15"/>
      <c r="MUC27" s="15"/>
      <c r="MUD27" s="15"/>
      <c r="MUE27" s="40"/>
      <c r="MUF27" s="41"/>
      <c r="MUG27" s="41"/>
      <c r="MUH27" s="15"/>
      <c r="MUV27" s="15"/>
      <c r="MUW27" s="15"/>
      <c r="MUX27" s="40"/>
      <c r="MUY27" s="41"/>
      <c r="MUZ27" s="41"/>
      <c r="MVA27" s="15"/>
      <c r="MVO27" s="15"/>
      <c r="MVP27" s="15"/>
      <c r="MVQ27" s="40"/>
      <c r="MVR27" s="41"/>
      <c r="MVS27" s="41"/>
      <c r="MVT27" s="15"/>
      <c r="MWH27" s="15"/>
      <c r="MWI27" s="15"/>
      <c r="MWJ27" s="40"/>
      <c r="MWK27" s="41"/>
      <c r="MWL27" s="41"/>
      <c r="MWM27" s="15"/>
      <c r="MXA27" s="15"/>
      <c r="MXB27" s="15"/>
      <c r="MXC27" s="40"/>
      <c r="MXD27" s="41"/>
      <c r="MXE27" s="41"/>
      <c r="MXF27" s="15"/>
      <c r="MXT27" s="15"/>
      <c r="MXU27" s="15"/>
      <c r="MXV27" s="40"/>
      <c r="MXW27" s="41"/>
      <c r="MXX27" s="41"/>
      <c r="MXY27" s="15"/>
      <c r="MYM27" s="15"/>
      <c r="MYN27" s="15"/>
      <c r="MYO27" s="40"/>
      <c r="MYP27" s="41"/>
      <c r="MYQ27" s="41"/>
      <c r="MYR27" s="15"/>
      <c r="MZF27" s="15"/>
      <c r="MZG27" s="15"/>
      <c r="MZH27" s="40"/>
      <c r="MZI27" s="41"/>
      <c r="MZJ27" s="41"/>
      <c r="MZK27" s="15"/>
      <c r="MZY27" s="15"/>
      <c r="MZZ27" s="15"/>
      <c r="NAA27" s="40"/>
      <c r="NAB27" s="41"/>
      <c r="NAC27" s="41"/>
      <c r="NAD27" s="15"/>
      <c r="NAR27" s="15"/>
      <c r="NAS27" s="15"/>
      <c r="NAT27" s="40"/>
      <c r="NAU27" s="41"/>
      <c r="NAV27" s="41"/>
      <c r="NAW27" s="15"/>
      <c r="NBK27" s="15"/>
      <c r="NBL27" s="15"/>
      <c r="NBM27" s="40"/>
      <c r="NBN27" s="41"/>
      <c r="NBO27" s="41"/>
      <c r="NBP27" s="15"/>
      <c r="NCD27" s="15"/>
      <c r="NCE27" s="15"/>
      <c r="NCF27" s="40"/>
      <c r="NCG27" s="41"/>
      <c r="NCH27" s="41"/>
      <c r="NCI27" s="15"/>
      <c r="NCW27" s="15"/>
      <c r="NCX27" s="15"/>
      <c r="NCY27" s="40"/>
      <c r="NCZ27" s="41"/>
      <c r="NDA27" s="41"/>
      <c r="NDB27" s="15"/>
      <c r="NDP27" s="15"/>
      <c r="NDQ27" s="15"/>
      <c r="NDR27" s="40"/>
      <c r="NDS27" s="41"/>
      <c r="NDT27" s="41"/>
      <c r="NDU27" s="15"/>
      <c r="NEI27" s="15"/>
      <c r="NEJ27" s="15"/>
      <c r="NEK27" s="40"/>
      <c r="NEL27" s="41"/>
      <c r="NEM27" s="41"/>
      <c r="NEN27" s="15"/>
      <c r="NFB27" s="15"/>
      <c r="NFC27" s="15"/>
      <c r="NFD27" s="40"/>
      <c r="NFE27" s="41"/>
      <c r="NFF27" s="41"/>
      <c r="NFG27" s="15"/>
      <c r="NFU27" s="15"/>
      <c r="NFV27" s="15"/>
      <c r="NFW27" s="40"/>
      <c r="NFX27" s="41"/>
      <c r="NFY27" s="41"/>
      <c r="NFZ27" s="15"/>
      <c r="NGN27" s="15"/>
      <c r="NGO27" s="15"/>
      <c r="NGP27" s="40"/>
      <c r="NGQ27" s="41"/>
      <c r="NGR27" s="41"/>
      <c r="NGS27" s="15"/>
      <c r="NHG27" s="15"/>
      <c r="NHH27" s="15"/>
      <c r="NHI27" s="40"/>
      <c r="NHJ27" s="41"/>
      <c r="NHK27" s="41"/>
      <c r="NHL27" s="15"/>
      <c r="NHZ27" s="15"/>
      <c r="NIA27" s="15"/>
      <c r="NIB27" s="40"/>
      <c r="NIC27" s="41"/>
      <c r="NID27" s="41"/>
      <c r="NIE27" s="15"/>
      <c r="NIS27" s="15"/>
      <c r="NIT27" s="15"/>
      <c r="NIU27" s="40"/>
      <c r="NIV27" s="41"/>
      <c r="NIW27" s="41"/>
      <c r="NIX27" s="15"/>
      <c r="NJL27" s="15"/>
      <c r="NJM27" s="15"/>
      <c r="NJN27" s="40"/>
      <c r="NJO27" s="41"/>
      <c r="NJP27" s="41"/>
      <c r="NJQ27" s="15"/>
      <c r="NKE27" s="15"/>
      <c r="NKF27" s="15"/>
      <c r="NKG27" s="40"/>
      <c r="NKH27" s="41"/>
      <c r="NKI27" s="41"/>
      <c r="NKJ27" s="15"/>
      <c r="NKX27" s="15"/>
      <c r="NKY27" s="15"/>
      <c r="NKZ27" s="40"/>
      <c r="NLA27" s="41"/>
      <c r="NLB27" s="41"/>
      <c r="NLC27" s="15"/>
      <c r="NLQ27" s="15"/>
      <c r="NLR27" s="15"/>
      <c r="NLS27" s="40"/>
      <c r="NLT27" s="41"/>
      <c r="NLU27" s="41"/>
      <c r="NLV27" s="15"/>
      <c r="NMJ27" s="15"/>
      <c r="NMK27" s="15"/>
      <c r="NML27" s="40"/>
      <c r="NMM27" s="41"/>
      <c r="NMN27" s="41"/>
      <c r="NMO27" s="15"/>
      <c r="NNC27" s="15"/>
      <c r="NND27" s="15"/>
      <c r="NNE27" s="40"/>
      <c r="NNF27" s="41"/>
      <c r="NNG27" s="41"/>
      <c r="NNH27" s="15"/>
      <c r="NNV27" s="15"/>
      <c r="NNW27" s="15"/>
      <c r="NNX27" s="40"/>
      <c r="NNY27" s="41"/>
      <c r="NNZ27" s="41"/>
      <c r="NOA27" s="15"/>
      <c r="NOO27" s="15"/>
      <c r="NOP27" s="15"/>
      <c r="NOQ27" s="40"/>
      <c r="NOR27" s="41"/>
      <c r="NOS27" s="41"/>
      <c r="NOT27" s="15"/>
      <c r="NPH27" s="15"/>
      <c r="NPI27" s="15"/>
      <c r="NPJ27" s="40"/>
      <c r="NPK27" s="41"/>
      <c r="NPL27" s="41"/>
      <c r="NPM27" s="15"/>
      <c r="NQA27" s="15"/>
      <c r="NQB27" s="15"/>
      <c r="NQC27" s="40"/>
      <c r="NQD27" s="41"/>
      <c r="NQE27" s="41"/>
      <c r="NQF27" s="15"/>
      <c r="NQT27" s="15"/>
      <c r="NQU27" s="15"/>
      <c r="NQV27" s="40"/>
      <c r="NQW27" s="41"/>
      <c r="NQX27" s="41"/>
      <c r="NQY27" s="15"/>
      <c r="NRM27" s="15"/>
      <c r="NRN27" s="15"/>
      <c r="NRO27" s="40"/>
      <c r="NRP27" s="41"/>
      <c r="NRQ27" s="41"/>
      <c r="NRR27" s="15"/>
      <c r="NSF27" s="15"/>
      <c r="NSG27" s="15"/>
      <c r="NSH27" s="40"/>
      <c r="NSI27" s="41"/>
      <c r="NSJ27" s="41"/>
      <c r="NSK27" s="15"/>
      <c r="NSY27" s="15"/>
      <c r="NSZ27" s="15"/>
      <c r="NTA27" s="40"/>
      <c r="NTB27" s="41"/>
      <c r="NTC27" s="41"/>
      <c r="NTD27" s="15"/>
      <c r="NTR27" s="15"/>
      <c r="NTS27" s="15"/>
      <c r="NTT27" s="40"/>
      <c r="NTU27" s="41"/>
      <c r="NTV27" s="41"/>
      <c r="NTW27" s="15"/>
      <c r="NUK27" s="15"/>
      <c r="NUL27" s="15"/>
      <c r="NUM27" s="40"/>
      <c r="NUN27" s="41"/>
      <c r="NUO27" s="41"/>
      <c r="NUP27" s="15"/>
      <c r="NVD27" s="15"/>
      <c r="NVE27" s="15"/>
      <c r="NVF27" s="40"/>
      <c r="NVG27" s="41"/>
      <c r="NVH27" s="41"/>
      <c r="NVI27" s="15"/>
      <c r="NVW27" s="15"/>
      <c r="NVX27" s="15"/>
      <c r="NVY27" s="40"/>
      <c r="NVZ27" s="41"/>
      <c r="NWA27" s="41"/>
      <c r="NWB27" s="15"/>
      <c r="NWP27" s="15"/>
      <c r="NWQ27" s="15"/>
      <c r="NWR27" s="40"/>
      <c r="NWS27" s="41"/>
      <c r="NWT27" s="41"/>
      <c r="NWU27" s="15"/>
      <c r="NXI27" s="15"/>
      <c r="NXJ27" s="15"/>
      <c r="NXK27" s="40"/>
      <c r="NXL27" s="41"/>
      <c r="NXM27" s="41"/>
      <c r="NXN27" s="15"/>
      <c r="NYB27" s="15"/>
      <c r="NYC27" s="15"/>
      <c r="NYD27" s="40"/>
      <c r="NYE27" s="41"/>
      <c r="NYF27" s="41"/>
      <c r="NYG27" s="15"/>
      <c r="NYU27" s="15"/>
      <c r="NYV27" s="15"/>
      <c r="NYW27" s="40"/>
      <c r="NYX27" s="41"/>
      <c r="NYY27" s="41"/>
      <c r="NYZ27" s="15"/>
      <c r="NZN27" s="15"/>
      <c r="NZO27" s="15"/>
      <c r="NZP27" s="40"/>
      <c r="NZQ27" s="41"/>
      <c r="NZR27" s="41"/>
      <c r="NZS27" s="15"/>
      <c r="OAG27" s="15"/>
      <c r="OAH27" s="15"/>
      <c r="OAI27" s="40"/>
      <c r="OAJ27" s="41"/>
      <c r="OAK27" s="41"/>
      <c r="OAL27" s="15"/>
      <c r="OAZ27" s="15"/>
      <c r="OBA27" s="15"/>
      <c r="OBB27" s="40"/>
      <c r="OBC27" s="41"/>
      <c r="OBD27" s="41"/>
      <c r="OBE27" s="15"/>
      <c r="OBS27" s="15"/>
      <c r="OBT27" s="15"/>
      <c r="OBU27" s="40"/>
      <c r="OBV27" s="41"/>
      <c r="OBW27" s="41"/>
      <c r="OBX27" s="15"/>
      <c r="OCL27" s="15"/>
      <c r="OCM27" s="15"/>
      <c r="OCN27" s="40"/>
      <c r="OCO27" s="41"/>
      <c r="OCP27" s="41"/>
      <c r="OCQ27" s="15"/>
      <c r="ODE27" s="15"/>
      <c r="ODF27" s="15"/>
      <c r="ODG27" s="40"/>
      <c r="ODH27" s="41"/>
      <c r="ODI27" s="41"/>
      <c r="ODJ27" s="15"/>
      <c r="ODX27" s="15"/>
      <c r="ODY27" s="15"/>
      <c r="ODZ27" s="40"/>
      <c r="OEA27" s="41"/>
      <c r="OEB27" s="41"/>
      <c r="OEC27" s="15"/>
      <c r="OEQ27" s="15"/>
      <c r="OER27" s="15"/>
      <c r="OES27" s="40"/>
      <c r="OET27" s="41"/>
      <c r="OEU27" s="41"/>
      <c r="OEV27" s="15"/>
      <c r="OFJ27" s="15"/>
      <c r="OFK27" s="15"/>
      <c r="OFL27" s="40"/>
      <c r="OFM27" s="41"/>
      <c r="OFN27" s="41"/>
      <c r="OFO27" s="15"/>
      <c r="OGC27" s="15"/>
      <c r="OGD27" s="15"/>
      <c r="OGE27" s="40"/>
      <c r="OGF27" s="41"/>
      <c r="OGG27" s="41"/>
      <c r="OGH27" s="15"/>
      <c r="OGV27" s="15"/>
      <c r="OGW27" s="15"/>
      <c r="OGX27" s="40"/>
      <c r="OGY27" s="41"/>
      <c r="OGZ27" s="41"/>
      <c r="OHA27" s="15"/>
      <c r="OHO27" s="15"/>
      <c r="OHP27" s="15"/>
      <c r="OHQ27" s="40"/>
      <c r="OHR27" s="41"/>
      <c r="OHS27" s="41"/>
      <c r="OHT27" s="15"/>
      <c r="OIH27" s="15"/>
      <c r="OII27" s="15"/>
      <c r="OIJ27" s="40"/>
      <c r="OIK27" s="41"/>
      <c r="OIL27" s="41"/>
      <c r="OIM27" s="15"/>
      <c r="OJA27" s="15"/>
      <c r="OJB27" s="15"/>
      <c r="OJC27" s="40"/>
      <c r="OJD27" s="41"/>
      <c r="OJE27" s="41"/>
      <c r="OJF27" s="15"/>
      <c r="OJT27" s="15"/>
      <c r="OJU27" s="15"/>
      <c r="OJV27" s="40"/>
      <c r="OJW27" s="41"/>
      <c r="OJX27" s="41"/>
      <c r="OJY27" s="15"/>
      <c r="OKM27" s="15"/>
      <c r="OKN27" s="15"/>
      <c r="OKO27" s="40"/>
      <c r="OKP27" s="41"/>
      <c r="OKQ27" s="41"/>
      <c r="OKR27" s="15"/>
      <c r="OLF27" s="15"/>
      <c r="OLG27" s="15"/>
      <c r="OLH27" s="40"/>
      <c r="OLI27" s="41"/>
      <c r="OLJ27" s="41"/>
      <c r="OLK27" s="15"/>
      <c r="OLY27" s="15"/>
      <c r="OLZ27" s="15"/>
      <c r="OMA27" s="40"/>
      <c r="OMB27" s="41"/>
      <c r="OMC27" s="41"/>
      <c r="OMD27" s="15"/>
      <c r="OMR27" s="15"/>
      <c r="OMS27" s="15"/>
      <c r="OMT27" s="40"/>
      <c r="OMU27" s="41"/>
      <c r="OMV27" s="41"/>
      <c r="OMW27" s="15"/>
      <c r="ONK27" s="15"/>
      <c r="ONL27" s="15"/>
      <c r="ONM27" s="40"/>
      <c r="ONN27" s="41"/>
      <c r="ONO27" s="41"/>
      <c r="ONP27" s="15"/>
      <c r="OOD27" s="15"/>
      <c r="OOE27" s="15"/>
      <c r="OOF27" s="40"/>
      <c r="OOG27" s="41"/>
      <c r="OOH27" s="41"/>
      <c r="OOI27" s="15"/>
      <c r="OOW27" s="15"/>
      <c r="OOX27" s="15"/>
      <c r="OOY27" s="40"/>
      <c r="OOZ27" s="41"/>
      <c r="OPA27" s="41"/>
      <c r="OPB27" s="15"/>
      <c r="OPP27" s="15"/>
      <c r="OPQ27" s="15"/>
      <c r="OPR27" s="40"/>
      <c r="OPS27" s="41"/>
      <c r="OPT27" s="41"/>
      <c r="OPU27" s="15"/>
      <c r="OQI27" s="15"/>
      <c r="OQJ27" s="15"/>
      <c r="OQK27" s="40"/>
      <c r="OQL27" s="41"/>
      <c r="OQM27" s="41"/>
      <c r="OQN27" s="15"/>
      <c r="ORB27" s="15"/>
      <c r="ORC27" s="15"/>
      <c r="ORD27" s="40"/>
      <c r="ORE27" s="41"/>
      <c r="ORF27" s="41"/>
      <c r="ORG27" s="15"/>
      <c r="ORU27" s="15"/>
      <c r="ORV27" s="15"/>
      <c r="ORW27" s="40"/>
      <c r="ORX27" s="41"/>
      <c r="ORY27" s="41"/>
      <c r="ORZ27" s="15"/>
      <c r="OSN27" s="15"/>
      <c r="OSO27" s="15"/>
      <c r="OSP27" s="40"/>
      <c r="OSQ27" s="41"/>
      <c r="OSR27" s="41"/>
      <c r="OSS27" s="15"/>
      <c r="OTG27" s="15"/>
      <c r="OTH27" s="15"/>
      <c r="OTI27" s="40"/>
      <c r="OTJ27" s="41"/>
      <c r="OTK27" s="41"/>
      <c r="OTL27" s="15"/>
      <c r="OTZ27" s="15"/>
      <c r="OUA27" s="15"/>
      <c r="OUB27" s="40"/>
      <c r="OUC27" s="41"/>
      <c r="OUD27" s="41"/>
      <c r="OUE27" s="15"/>
      <c r="OUS27" s="15"/>
      <c r="OUT27" s="15"/>
      <c r="OUU27" s="40"/>
      <c r="OUV27" s="41"/>
      <c r="OUW27" s="41"/>
      <c r="OUX27" s="15"/>
      <c r="OVL27" s="15"/>
      <c r="OVM27" s="15"/>
      <c r="OVN27" s="40"/>
      <c r="OVO27" s="41"/>
      <c r="OVP27" s="41"/>
      <c r="OVQ27" s="15"/>
      <c r="OWE27" s="15"/>
      <c r="OWF27" s="15"/>
      <c r="OWG27" s="40"/>
      <c r="OWH27" s="41"/>
      <c r="OWI27" s="41"/>
      <c r="OWJ27" s="15"/>
      <c r="OWX27" s="15"/>
      <c r="OWY27" s="15"/>
      <c r="OWZ27" s="40"/>
      <c r="OXA27" s="41"/>
      <c r="OXB27" s="41"/>
      <c r="OXC27" s="15"/>
      <c r="OXQ27" s="15"/>
      <c r="OXR27" s="15"/>
      <c r="OXS27" s="40"/>
      <c r="OXT27" s="41"/>
      <c r="OXU27" s="41"/>
      <c r="OXV27" s="15"/>
      <c r="OYJ27" s="15"/>
      <c r="OYK27" s="15"/>
      <c r="OYL27" s="40"/>
      <c r="OYM27" s="41"/>
      <c r="OYN27" s="41"/>
      <c r="OYO27" s="15"/>
      <c r="OZC27" s="15"/>
      <c r="OZD27" s="15"/>
      <c r="OZE27" s="40"/>
      <c r="OZF27" s="41"/>
      <c r="OZG27" s="41"/>
      <c r="OZH27" s="15"/>
      <c r="OZV27" s="15"/>
      <c r="OZW27" s="15"/>
      <c r="OZX27" s="40"/>
      <c r="OZY27" s="41"/>
      <c r="OZZ27" s="41"/>
      <c r="PAA27" s="15"/>
      <c r="PAO27" s="15"/>
      <c r="PAP27" s="15"/>
      <c r="PAQ27" s="40"/>
      <c r="PAR27" s="41"/>
      <c r="PAS27" s="41"/>
      <c r="PAT27" s="15"/>
      <c r="PBH27" s="15"/>
      <c r="PBI27" s="15"/>
      <c r="PBJ27" s="40"/>
      <c r="PBK27" s="41"/>
      <c r="PBL27" s="41"/>
      <c r="PBM27" s="15"/>
      <c r="PCA27" s="15"/>
      <c r="PCB27" s="15"/>
      <c r="PCC27" s="40"/>
      <c r="PCD27" s="41"/>
      <c r="PCE27" s="41"/>
      <c r="PCF27" s="15"/>
      <c r="PCT27" s="15"/>
      <c r="PCU27" s="15"/>
      <c r="PCV27" s="40"/>
      <c r="PCW27" s="41"/>
      <c r="PCX27" s="41"/>
      <c r="PCY27" s="15"/>
      <c r="PDM27" s="15"/>
      <c r="PDN27" s="15"/>
      <c r="PDO27" s="40"/>
      <c r="PDP27" s="41"/>
      <c r="PDQ27" s="41"/>
      <c r="PDR27" s="15"/>
      <c r="PEF27" s="15"/>
      <c r="PEG27" s="15"/>
      <c r="PEH27" s="40"/>
      <c r="PEI27" s="41"/>
      <c r="PEJ27" s="41"/>
      <c r="PEK27" s="15"/>
      <c r="PEY27" s="15"/>
      <c r="PEZ27" s="15"/>
      <c r="PFA27" s="40"/>
      <c r="PFB27" s="41"/>
      <c r="PFC27" s="41"/>
      <c r="PFD27" s="15"/>
      <c r="PFR27" s="15"/>
      <c r="PFS27" s="15"/>
      <c r="PFT27" s="40"/>
      <c r="PFU27" s="41"/>
      <c r="PFV27" s="41"/>
      <c r="PFW27" s="15"/>
      <c r="PGK27" s="15"/>
      <c r="PGL27" s="15"/>
      <c r="PGM27" s="40"/>
      <c r="PGN27" s="41"/>
      <c r="PGO27" s="41"/>
      <c r="PGP27" s="15"/>
      <c r="PHD27" s="15"/>
      <c r="PHE27" s="15"/>
      <c r="PHF27" s="40"/>
      <c r="PHG27" s="41"/>
      <c r="PHH27" s="41"/>
      <c r="PHI27" s="15"/>
      <c r="PHW27" s="15"/>
      <c r="PHX27" s="15"/>
      <c r="PHY27" s="40"/>
      <c r="PHZ27" s="41"/>
      <c r="PIA27" s="41"/>
      <c r="PIB27" s="15"/>
      <c r="PIP27" s="15"/>
      <c r="PIQ27" s="15"/>
      <c r="PIR27" s="40"/>
      <c r="PIS27" s="41"/>
      <c r="PIT27" s="41"/>
      <c r="PIU27" s="15"/>
      <c r="PJI27" s="15"/>
      <c r="PJJ27" s="15"/>
      <c r="PJK27" s="40"/>
      <c r="PJL27" s="41"/>
      <c r="PJM27" s="41"/>
      <c r="PJN27" s="15"/>
      <c r="PKB27" s="15"/>
      <c r="PKC27" s="15"/>
      <c r="PKD27" s="40"/>
      <c r="PKE27" s="41"/>
      <c r="PKF27" s="41"/>
      <c r="PKG27" s="15"/>
      <c r="PKU27" s="15"/>
      <c r="PKV27" s="15"/>
      <c r="PKW27" s="40"/>
      <c r="PKX27" s="41"/>
      <c r="PKY27" s="41"/>
      <c r="PKZ27" s="15"/>
      <c r="PLN27" s="15"/>
      <c r="PLO27" s="15"/>
      <c r="PLP27" s="40"/>
      <c r="PLQ27" s="41"/>
      <c r="PLR27" s="41"/>
      <c r="PLS27" s="15"/>
      <c r="PMG27" s="15"/>
      <c r="PMH27" s="15"/>
      <c r="PMI27" s="40"/>
      <c r="PMJ27" s="41"/>
      <c r="PMK27" s="41"/>
      <c r="PML27" s="15"/>
      <c r="PMZ27" s="15"/>
      <c r="PNA27" s="15"/>
      <c r="PNB27" s="40"/>
      <c r="PNC27" s="41"/>
      <c r="PND27" s="41"/>
      <c r="PNE27" s="15"/>
      <c r="PNS27" s="15"/>
      <c r="PNT27" s="15"/>
      <c r="PNU27" s="40"/>
      <c r="PNV27" s="41"/>
      <c r="PNW27" s="41"/>
      <c r="PNX27" s="15"/>
      <c r="POL27" s="15"/>
      <c r="POM27" s="15"/>
      <c r="PON27" s="40"/>
      <c r="POO27" s="41"/>
      <c r="POP27" s="41"/>
      <c r="POQ27" s="15"/>
      <c r="PPE27" s="15"/>
      <c r="PPF27" s="15"/>
      <c r="PPG27" s="40"/>
      <c r="PPH27" s="41"/>
      <c r="PPI27" s="41"/>
      <c r="PPJ27" s="15"/>
      <c r="PPX27" s="15"/>
      <c r="PPY27" s="15"/>
      <c r="PPZ27" s="40"/>
      <c r="PQA27" s="41"/>
      <c r="PQB27" s="41"/>
      <c r="PQC27" s="15"/>
      <c r="PQQ27" s="15"/>
      <c r="PQR27" s="15"/>
      <c r="PQS27" s="40"/>
      <c r="PQT27" s="41"/>
      <c r="PQU27" s="41"/>
      <c r="PQV27" s="15"/>
      <c r="PRJ27" s="15"/>
      <c r="PRK27" s="15"/>
      <c r="PRL27" s="40"/>
      <c r="PRM27" s="41"/>
      <c r="PRN27" s="41"/>
      <c r="PRO27" s="15"/>
      <c r="PSC27" s="15"/>
      <c r="PSD27" s="15"/>
      <c r="PSE27" s="40"/>
      <c r="PSF27" s="41"/>
      <c r="PSG27" s="41"/>
      <c r="PSH27" s="15"/>
      <c r="PSV27" s="15"/>
      <c r="PSW27" s="15"/>
      <c r="PSX27" s="40"/>
      <c r="PSY27" s="41"/>
      <c r="PSZ27" s="41"/>
      <c r="PTA27" s="15"/>
      <c r="PTO27" s="15"/>
      <c r="PTP27" s="15"/>
      <c r="PTQ27" s="40"/>
      <c r="PTR27" s="41"/>
      <c r="PTS27" s="41"/>
      <c r="PTT27" s="15"/>
      <c r="PUH27" s="15"/>
      <c r="PUI27" s="15"/>
      <c r="PUJ27" s="40"/>
      <c r="PUK27" s="41"/>
      <c r="PUL27" s="41"/>
      <c r="PUM27" s="15"/>
      <c r="PVA27" s="15"/>
      <c r="PVB27" s="15"/>
      <c r="PVC27" s="40"/>
      <c r="PVD27" s="41"/>
      <c r="PVE27" s="41"/>
      <c r="PVF27" s="15"/>
      <c r="PVT27" s="15"/>
      <c r="PVU27" s="15"/>
      <c r="PVV27" s="40"/>
      <c r="PVW27" s="41"/>
      <c r="PVX27" s="41"/>
      <c r="PVY27" s="15"/>
      <c r="PWM27" s="15"/>
      <c r="PWN27" s="15"/>
      <c r="PWO27" s="40"/>
      <c r="PWP27" s="41"/>
      <c r="PWQ27" s="41"/>
      <c r="PWR27" s="15"/>
      <c r="PXF27" s="15"/>
      <c r="PXG27" s="15"/>
      <c r="PXH27" s="40"/>
      <c r="PXI27" s="41"/>
      <c r="PXJ27" s="41"/>
      <c r="PXK27" s="15"/>
      <c r="PXY27" s="15"/>
      <c r="PXZ27" s="15"/>
      <c r="PYA27" s="40"/>
      <c r="PYB27" s="41"/>
      <c r="PYC27" s="41"/>
      <c r="PYD27" s="15"/>
      <c r="PYR27" s="15"/>
      <c r="PYS27" s="15"/>
      <c r="PYT27" s="40"/>
      <c r="PYU27" s="41"/>
      <c r="PYV27" s="41"/>
      <c r="PYW27" s="15"/>
      <c r="PZK27" s="15"/>
      <c r="PZL27" s="15"/>
      <c r="PZM27" s="40"/>
      <c r="PZN27" s="41"/>
      <c r="PZO27" s="41"/>
      <c r="PZP27" s="15"/>
      <c r="QAD27" s="15"/>
      <c r="QAE27" s="15"/>
      <c r="QAF27" s="40"/>
      <c r="QAG27" s="41"/>
      <c r="QAH27" s="41"/>
      <c r="QAI27" s="15"/>
      <c r="QAW27" s="15"/>
      <c r="QAX27" s="15"/>
      <c r="QAY27" s="40"/>
      <c r="QAZ27" s="41"/>
      <c r="QBA27" s="41"/>
      <c r="QBB27" s="15"/>
      <c r="QBP27" s="15"/>
      <c r="QBQ27" s="15"/>
      <c r="QBR27" s="40"/>
      <c r="QBS27" s="41"/>
      <c r="QBT27" s="41"/>
      <c r="QBU27" s="15"/>
      <c r="QCI27" s="15"/>
      <c r="QCJ27" s="15"/>
      <c r="QCK27" s="40"/>
      <c r="QCL27" s="41"/>
      <c r="QCM27" s="41"/>
      <c r="QCN27" s="15"/>
      <c r="QDB27" s="15"/>
      <c r="QDC27" s="15"/>
      <c r="QDD27" s="40"/>
      <c r="QDE27" s="41"/>
      <c r="QDF27" s="41"/>
      <c r="QDG27" s="15"/>
      <c r="QDU27" s="15"/>
      <c r="QDV27" s="15"/>
      <c r="QDW27" s="40"/>
      <c r="QDX27" s="41"/>
      <c r="QDY27" s="41"/>
      <c r="QDZ27" s="15"/>
      <c r="QEN27" s="15"/>
      <c r="QEO27" s="15"/>
      <c r="QEP27" s="40"/>
      <c r="QEQ27" s="41"/>
      <c r="QER27" s="41"/>
      <c r="QES27" s="15"/>
      <c r="QFG27" s="15"/>
      <c r="QFH27" s="15"/>
      <c r="QFI27" s="40"/>
      <c r="QFJ27" s="41"/>
      <c r="QFK27" s="41"/>
      <c r="QFL27" s="15"/>
      <c r="QFZ27" s="15"/>
      <c r="QGA27" s="15"/>
      <c r="QGB27" s="40"/>
      <c r="QGC27" s="41"/>
      <c r="QGD27" s="41"/>
      <c r="QGE27" s="15"/>
      <c r="QGS27" s="15"/>
      <c r="QGT27" s="15"/>
      <c r="QGU27" s="40"/>
      <c r="QGV27" s="41"/>
      <c r="QGW27" s="41"/>
      <c r="QGX27" s="15"/>
      <c r="QHL27" s="15"/>
      <c r="QHM27" s="15"/>
      <c r="QHN27" s="40"/>
      <c r="QHO27" s="41"/>
      <c r="QHP27" s="41"/>
      <c r="QHQ27" s="15"/>
      <c r="QIE27" s="15"/>
      <c r="QIF27" s="15"/>
      <c r="QIG27" s="40"/>
      <c r="QIH27" s="41"/>
      <c r="QII27" s="41"/>
      <c r="QIJ27" s="15"/>
      <c r="QIX27" s="15"/>
      <c r="QIY27" s="15"/>
      <c r="QIZ27" s="40"/>
      <c r="QJA27" s="41"/>
      <c r="QJB27" s="41"/>
      <c r="QJC27" s="15"/>
      <c r="QJQ27" s="15"/>
      <c r="QJR27" s="15"/>
      <c r="QJS27" s="40"/>
      <c r="QJT27" s="41"/>
      <c r="QJU27" s="41"/>
      <c r="QJV27" s="15"/>
      <c r="QKJ27" s="15"/>
      <c r="QKK27" s="15"/>
      <c r="QKL27" s="40"/>
      <c r="QKM27" s="41"/>
      <c r="QKN27" s="41"/>
      <c r="QKO27" s="15"/>
      <c r="QLC27" s="15"/>
      <c r="QLD27" s="15"/>
      <c r="QLE27" s="40"/>
      <c r="QLF27" s="41"/>
      <c r="QLG27" s="41"/>
      <c r="QLH27" s="15"/>
      <c r="QLV27" s="15"/>
      <c r="QLW27" s="15"/>
      <c r="QLX27" s="40"/>
      <c r="QLY27" s="41"/>
      <c r="QLZ27" s="41"/>
      <c r="QMA27" s="15"/>
      <c r="QMO27" s="15"/>
      <c r="QMP27" s="15"/>
      <c r="QMQ27" s="40"/>
      <c r="QMR27" s="41"/>
      <c r="QMS27" s="41"/>
      <c r="QMT27" s="15"/>
      <c r="QNH27" s="15"/>
      <c r="QNI27" s="15"/>
      <c r="QNJ27" s="40"/>
      <c r="QNK27" s="41"/>
      <c r="QNL27" s="41"/>
      <c r="QNM27" s="15"/>
      <c r="QOA27" s="15"/>
      <c r="QOB27" s="15"/>
      <c r="QOC27" s="40"/>
      <c r="QOD27" s="41"/>
      <c r="QOE27" s="41"/>
      <c r="QOF27" s="15"/>
      <c r="QOT27" s="15"/>
      <c r="QOU27" s="15"/>
      <c r="QOV27" s="40"/>
      <c r="QOW27" s="41"/>
      <c r="QOX27" s="41"/>
      <c r="QOY27" s="15"/>
      <c r="QPM27" s="15"/>
      <c r="QPN27" s="15"/>
      <c r="QPO27" s="40"/>
      <c r="QPP27" s="41"/>
      <c r="QPQ27" s="41"/>
      <c r="QPR27" s="15"/>
      <c r="QQF27" s="15"/>
      <c r="QQG27" s="15"/>
      <c r="QQH27" s="40"/>
      <c r="QQI27" s="41"/>
      <c r="QQJ27" s="41"/>
      <c r="QQK27" s="15"/>
      <c r="QQY27" s="15"/>
      <c r="QQZ27" s="15"/>
      <c r="QRA27" s="40"/>
      <c r="QRB27" s="41"/>
      <c r="QRC27" s="41"/>
      <c r="QRD27" s="15"/>
      <c r="QRR27" s="15"/>
      <c r="QRS27" s="15"/>
      <c r="QRT27" s="40"/>
      <c r="QRU27" s="41"/>
      <c r="QRV27" s="41"/>
      <c r="QRW27" s="15"/>
      <c r="QSK27" s="15"/>
      <c r="QSL27" s="15"/>
      <c r="QSM27" s="40"/>
      <c r="QSN27" s="41"/>
      <c r="QSO27" s="41"/>
      <c r="QSP27" s="15"/>
      <c r="QTD27" s="15"/>
      <c r="QTE27" s="15"/>
      <c r="QTF27" s="40"/>
      <c r="QTG27" s="41"/>
      <c r="QTH27" s="41"/>
      <c r="QTI27" s="15"/>
      <c r="QTW27" s="15"/>
      <c r="QTX27" s="15"/>
      <c r="QTY27" s="40"/>
      <c r="QTZ27" s="41"/>
      <c r="QUA27" s="41"/>
      <c r="QUB27" s="15"/>
      <c r="QUP27" s="15"/>
      <c r="QUQ27" s="15"/>
      <c r="QUR27" s="40"/>
      <c r="QUS27" s="41"/>
      <c r="QUT27" s="41"/>
      <c r="QUU27" s="15"/>
      <c r="QVI27" s="15"/>
      <c r="QVJ27" s="15"/>
      <c r="QVK27" s="40"/>
      <c r="QVL27" s="41"/>
      <c r="QVM27" s="41"/>
      <c r="QVN27" s="15"/>
      <c r="QWB27" s="15"/>
      <c r="QWC27" s="15"/>
      <c r="QWD27" s="40"/>
      <c r="QWE27" s="41"/>
      <c r="QWF27" s="41"/>
      <c r="QWG27" s="15"/>
      <c r="QWU27" s="15"/>
      <c r="QWV27" s="15"/>
      <c r="QWW27" s="40"/>
      <c r="QWX27" s="41"/>
      <c r="QWY27" s="41"/>
      <c r="QWZ27" s="15"/>
      <c r="QXN27" s="15"/>
      <c r="QXO27" s="15"/>
      <c r="QXP27" s="40"/>
      <c r="QXQ27" s="41"/>
      <c r="QXR27" s="41"/>
      <c r="QXS27" s="15"/>
      <c r="QYG27" s="15"/>
      <c r="QYH27" s="15"/>
      <c r="QYI27" s="40"/>
      <c r="QYJ27" s="41"/>
      <c r="QYK27" s="41"/>
      <c r="QYL27" s="15"/>
      <c r="QYZ27" s="15"/>
      <c r="QZA27" s="15"/>
      <c r="QZB27" s="40"/>
      <c r="QZC27" s="41"/>
      <c r="QZD27" s="41"/>
      <c r="QZE27" s="15"/>
      <c r="QZS27" s="15"/>
      <c r="QZT27" s="15"/>
      <c r="QZU27" s="40"/>
      <c r="QZV27" s="41"/>
      <c r="QZW27" s="41"/>
      <c r="QZX27" s="15"/>
      <c r="RAL27" s="15"/>
      <c r="RAM27" s="15"/>
      <c r="RAN27" s="40"/>
      <c r="RAO27" s="41"/>
      <c r="RAP27" s="41"/>
      <c r="RAQ27" s="15"/>
      <c r="RBE27" s="15"/>
      <c r="RBF27" s="15"/>
      <c r="RBG27" s="40"/>
      <c r="RBH27" s="41"/>
      <c r="RBI27" s="41"/>
      <c r="RBJ27" s="15"/>
      <c r="RBX27" s="15"/>
      <c r="RBY27" s="15"/>
      <c r="RBZ27" s="40"/>
      <c r="RCA27" s="41"/>
      <c r="RCB27" s="41"/>
      <c r="RCC27" s="15"/>
      <c r="RCQ27" s="15"/>
      <c r="RCR27" s="15"/>
      <c r="RCS27" s="40"/>
      <c r="RCT27" s="41"/>
      <c r="RCU27" s="41"/>
      <c r="RCV27" s="15"/>
      <c r="RDJ27" s="15"/>
      <c r="RDK27" s="15"/>
      <c r="RDL27" s="40"/>
      <c r="RDM27" s="41"/>
      <c r="RDN27" s="41"/>
      <c r="RDO27" s="15"/>
      <c r="REC27" s="15"/>
      <c r="RED27" s="15"/>
      <c r="REE27" s="40"/>
      <c r="REF27" s="41"/>
      <c r="REG27" s="41"/>
      <c r="REH27" s="15"/>
      <c r="REV27" s="15"/>
      <c r="REW27" s="15"/>
      <c r="REX27" s="40"/>
      <c r="REY27" s="41"/>
      <c r="REZ27" s="41"/>
      <c r="RFA27" s="15"/>
      <c r="RFO27" s="15"/>
      <c r="RFP27" s="15"/>
      <c r="RFQ27" s="40"/>
      <c r="RFR27" s="41"/>
      <c r="RFS27" s="41"/>
      <c r="RFT27" s="15"/>
      <c r="RGH27" s="15"/>
      <c r="RGI27" s="15"/>
      <c r="RGJ27" s="40"/>
      <c r="RGK27" s="41"/>
      <c r="RGL27" s="41"/>
      <c r="RGM27" s="15"/>
      <c r="RHA27" s="15"/>
      <c r="RHB27" s="15"/>
      <c r="RHC27" s="40"/>
      <c r="RHD27" s="41"/>
      <c r="RHE27" s="41"/>
      <c r="RHF27" s="15"/>
      <c r="RHT27" s="15"/>
      <c r="RHU27" s="15"/>
      <c r="RHV27" s="40"/>
      <c r="RHW27" s="41"/>
      <c r="RHX27" s="41"/>
      <c r="RHY27" s="15"/>
      <c r="RIM27" s="15"/>
      <c r="RIN27" s="15"/>
      <c r="RIO27" s="40"/>
      <c r="RIP27" s="41"/>
      <c r="RIQ27" s="41"/>
      <c r="RIR27" s="15"/>
      <c r="RJF27" s="15"/>
      <c r="RJG27" s="15"/>
      <c r="RJH27" s="40"/>
      <c r="RJI27" s="41"/>
      <c r="RJJ27" s="41"/>
      <c r="RJK27" s="15"/>
      <c r="RJY27" s="15"/>
      <c r="RJZ27" s="15"/>
      <c r="RKA27" s="40"/>
      <c r="RKB27" s="41"/>
      <c r="RKC27" s="41"/>
      <c r="RKD27" s="15"/>
      <c r="RKR27" s="15"/>
      <c r="RKS27" s="15"/>
      <c r="RKT27" s="40"/>
      <c r="RKU27" s="41"/>
      <c r="RKV27" s="41"/>
      <c r="RKW27" s="15"/>
      <c r="RLK27" s="15"/>
      <c r="RLL27" s="15"/>
      <c r="RLM27" s="40"/>
      <c r="RLN27" s="41"/>
      <c r="RLO27" s="41"/>
      <c r="RLP27" s="15"/>
      <c r="RMD27" s="15"/>
      <c r="RME27" s="15"/>
      <c r="RMF27" s="40"/>
      <c r="RMG27" s="41"/>
      <c r="RMH27" s="41"/>
      <c r="RMI27" s="15"/>
      <c r="RMW27" s="15"/>
      <c r="RMX27" s="15"/>
      <c r="RMY27" s="40"/>
      <c r="RMZ27" s="41"/>
      <c r="RNA27" s="41"/>
      <c r="RNB27" s="15"/>
      <c r="RNP27" s="15"/>
      <c r="RNQ27" s="15"/>
      <c r="RNR27" s="40"/>
      <c r="RNS27" s="41"/>
      <c r="RNT27" s="41"/>
      <c r="RNU27" s="15"/>
      <c r="ROI27" s="15"/>
      <c r="ROJ27" s="15"/>
      <c r="ROK27" s="40"/>
      <c r="ROL27" s="41"/>
      <c r="ROM27" s="41"/>
      <c r="RON27" s="15"/>
      <c r="RPB27" s="15"/>
      <c r="RPC27" s="15"/>
      <c r="RPD27" s="40"/>
      <c r="RPE27" s="41"/>
      <c r="RPF27" s="41"/>
      <c r="RPG27" s="15"/>
      <c r="RPU27" s="15"/>
      <c r="RPV27" s="15"/>
      <c r="RPW27" s="40"/>
      <c r="RPX27" s="41"/>
      <c r="RPY27" s="41"/>
      <c r="RPZ27" s="15"/>
      <c r="RQN27" s="15"/>
      <c r="RQO27" s="15"/>
      <c r="RQP27" s="40"/>
      <c r="RQQ27" s="41"/>
      <c r="RQR27" s="41"/>
      <c r="RQS27" s="15"/>
      <c r="RRG27" s="15"/>
      <c r="RRH27" s="15"/>
      <c r="RRI27" s="40"/>
      <c r="RRJ27" s="41"/>
      <c r="RRK27" s="41"/>
      <c r="RRL27" s="15"/>
      <c r="RRZ27" s="15"/>
      <c r="RSA27" s="15"/>
      <c r="RSB27" s="40"/>
      <c r="RSC27" s="41"/>
      <c r="RSD27" s="41"/>
      <c r="RSE27" s="15"/>
      <c r="RSS27" s="15"/>
      <c r="RST27" s="15"/>
      <c r="RSU27" s="40"/>
      <c r="RSV27" s="41"/>
      <c r="RSW27" s="41"/>
      <c r="RSX27" s="15"/>
      <c r="RTL27" s="15"/>
      <c r="RTM27" s="15"/>
      <c r="RTN27" s="40"/>
      <c r="RTO27" s="41"/>
      <c r="RTP27" s="41"/>
      <c r="RTQ27" s="15"/>
      <c r="RUE27" s="15"/>
      <c r="RUF27" s="15"/>
      <c r="RUG27" s="40"/>
      <c r="RUH27" s="41"/>
      <c r="RUI27" s="41"/>
      <c r="RUJ27" s="15"/>
      <c r="RUX27" s="15"/>
      <c r="RUY27" s="15"/>
      <c r="RUZ27" s="40"/>
      <c r="RVA27" s="41"/>
      <c r="RVB27" s="41"/>
      <c r="RVC27" s="15"/>
      <c r="RVQ27" s="15"/>
      <c r="RVR27" s="15"/>
      <c r="RVS27" s="40"/>
      <c r="RVT27" s="41"/>
      <c r="RVU27" s="41"/>
      <c r="RVV27" s="15"/>
      <c r="RWJ27" s="15"/>
      <c r="RWK27" s="15"/>
      <c r="RWL27" s="40"/>
      <c r="RWM27" s="41"/>
      <c r="RWN27" s="41"/>
      <c r="RWO27" s="15"/>
      <c r="RXC27" s="15"/>
      <c r="RXD27" s="15"/>
      <c r="RXE27" s="40"/>
      <c r="RXF27" s="41"/>
      <c r="RXG27" s="41"/>
      <c r="RXH27" s="15"/>
      <c r="RXV27" s="15"/>
      <c r="RXW27" s="15"/>
      <c r="RXX27" s="40"/>
      <c r="RXY27" s="41"/>
      <c r="RXZ27" s="41"/>
      <c r="RYA27" s="15"/>
      <c r="RYO27" s="15"/>
      <c r="RYP27" s="15"/>
      <c r="RYQ27" s="40"/>
      <c r="RYR27" s="41"/>
      <c r="RYS27" s="41"/>
      <c r="RYT27" s="15"/>
      <c r="RZH27" s="15"/>
      <c r="RZI27" s="15"/>
      <c r="RZJ27" s="40"/>
      <c r="RZK27" s="41"/>
      <c r="RZL27" s="41"/>
      <c r="RZM27" s="15"/>
      <c r="SAA27" s="15"/>
      <c r="SAB27" s="15"/>
      <c r="SAC27" s="40"/>
      <c r="SAD27" s="41"/>
      <c r="SAE27" s="41"/>
      <c r="SAF27" s="15"/>
      <c r="SAT27" s="15"/>
      <c r="SAU27" s="15"/>
      <c r="SAV27" s="40"/>
      <c r="SAW27" s="41"/>
      <c r="SAX27" s="41"/>
      <c r="SAY27" s="15"/>
      <c r="SBM27" s="15"/>
      <c r="SBN27" s="15"/>
      <c r="SBO27" s="40"/>
      <c r="SBP27" s="41"/>
      <c r="SBQ27" s="41"/>
      <c r="SBR27" s="15"/>
      <c r="SCF27" s="15"/>
      <c r="SCG27" s="15"/>
      <c r="SCH27" s="40"/>
      <c r="SCI27" s="41"/>
      <c r="SCJ27" s="41"/>
      <c r="SCK27" s="15"/>
      <c r="SCY27" s="15"/>
      <c r="SCZ27" s="15"/>
      <c r="SDA27" s="40"/>
      <c r="SDB27" s="41"/>
      <c r="SDC27" s="41"/>
      <c r="SDD27" s="15"/>
      <c r="SDR27" s="15"/>
      <c r="SDS27" s="15"/>
      <c r="SDT27" s="40"/>
      <c r="SDU27" s="41"/>
      <c r="SDV27" s="41"/>
      <c r="SDW27" s="15"/>
      <c r="SEK27" s="15"/>
      <c r="SEL27" s="15"/>
      <c r="SEM27" s="40"/>
      <c r="SEN27" s="41"/>
      <c r="SEO27" s="41"/>
      <c r="SEP27" s="15"/>
      <c r="SFD27" s="15"/>
      <c r="SFE27" s="15"/>
      <c r="SFF27" s="40"/>
      <c r="SFG27" s="41"/>
      <c r="SFH27" s="41"/>
      <c r="SFI27" s="15"/>
      <c r="SFW27" s="15"/>
      <c r="SFX27" s="15"/>
      <c r="SFY27" s="40"/>
      <c r="SFZ27" s="41"/>
      <c r="SGA27" s="41"/>
      <c r="SGB27" s="15"/>
      <c r="SGP27" s="15"/>
      <c r="SGQ27" s="15"/>
      <c r="SGR27" s="40"/>
      <c r="SGS27" s="41"/>
      <c r="SGT27" s="41"/>
      <c r="SGU27" s="15"/>
      <c r="SHI27" s="15"/>
      <c r="SHJ27" s="15"/>
      <c r="SHK27" s="40"/>
      <c r="SHL27" s="41"/>
      <c r="SHM27" s="41"/>
      <c r="SHN27" s="15"/>
      <c r="SIB27" s="15"/>
      <c r="SIC27" s="15"/>
      <c r="SID27" s="40"/>
      <c r="SIE27" s="41"/>
      <c r="SIF27" s="41"/>
      <c r="SIG27" s="15"/>
      <c r="SIU27" s="15"/>
      <c r="SIV27" s="15"/>
      <c r="SIW27" s="40"/>
      <c r="SIX27" s="41"/>
      <c r="SIY27" s="41"/>
      <c r="SIZ27" s="15"/>
      <c r="SJN27" s="15"/>
      <c r="SJO27" s="15"/>
      <c r="SJP27" s="40"/>
      <c r="SJQ27" s="41"/>
      <c r="SJR27" s="41"/>
      <c r="SJS27" s="15"/>
      <c r="SKG27" s="15"/>
      <c r="SKH27" s="15"/>
      <c r="SKI27" s="40"/>
      <c r="SKJ27" s="41"/>
      <c r="SKK27" s="41"/>
      <c r="SKL27" s="15"/>
      <c r="SKZ27" s="15"/>
      <c r="SLA27" s="15"/>
      <c r="SLB27" s="40"/>
      <c r="SLC27" s="41"/>
      <c r="SLD27" s="41"/>
      <c r="SLE27" s="15"/>
      <c r="SLS27" s="15"/>
      <c r="SLT27" s="15"/>
      <c r="SLU27" s="40"/>
      <c r="SLV27" s="41"/>
      <c r="SLW27" s="41"/>
      <c r="SLX27" s="15"/>
      <c r="SML27" s="15"/>
      <c r="SMM27" s="15"/>
      <c r="SMN27" s="40"/>
      <c r="SMO27" s="41"/>
      <c r="SMP27" s="41"/>
      <c r="SMQ27" s="15"/>
      <c r="SNE27" s="15"/>
      <c r="SNF27" s="15"/>
      <c r="SNG27" s="40"/>
      <c r="SNH27" s="41"/>
      <c r="SNI27" s="41"/>
      <c r="SNJ27" s="15"/>
      <c r="SNX27" s="15"/>
      <c r="SNY27" s="15"/>
      <c r="SNZ27" s="40"/>
      <c r="SOA27" s="41"/>
      <c r="SOB27" s="41"/>
      <c r="SOC27" s="15"/>
      <c r="SOQ27" s="15"/>
      <c r="SOR27" s="15"/>
      <c r="SOS27" s="40"/>
      <c r="SOT27" s="41"/>
      <c r="SOU27" s="41"/>
      <c r="SOV27" s="15"/>
      <c r="SPJ27" s="15"/>
      <c r="SPK27" s="15"/>
      <c r="SPL27" s="40"/>
      <c r="SPM27" s="41"/>
      <c r="SPN27" s="41"/>
      <c r="SPO27" s="15"/>
      <c r="SQC27" s="15"/>
      <c r="SQD27" s="15"/>
      <c r="SQE27" s="40"/>
      <c r="SQF27" s="41"/>
      <c r="SQG27" s="41"/>
      <c r="SQH27" s="15"/>
      <c r="SQV27" s="15"/>
      <c r="SQW27" s="15"/>
      <c r="SQX27" s="40"/>
      <c r="SQY27" s="41"/>
      <c r="SQZ27" s="41"/>
      <c r="SRA27" s="15"/>
      <c r="SRO27" s="15"/>
      <c r="SRP27" s="15"/>
      <c r="SRQ27" s="40"/>
      <c r="SRR27" s="41"/>
      <c r="SRS27" s="41"/>
      <c r="SRT27" s="15"/>
      <c r="SSH27" s="15"/>
      <c r="SSI27" s="15"/>
      <c r="SSJ27" s="40"/>
      <c r="SSK27" s="41"/>
      <c r="SSL27" s="41"/>
      <c r="SSM27" s="15"/>
      <c r="STA27" s="15"/>
      <c r="STB27" s="15"/>
      <c r="STC27" s="40"/>
      <c r="STD27" s="41"/>
      <c r="STE27" s="41"/>
      <c r="STF27" s="15"/>
      <c r="STT27" s="15"/>
      <c r="STU27" s="15"/>
      <c r="STV27" s="40"/>
      <c r="STW27" s="41"/>
      <c r="STX27" s="41"/>
      <c r="STY27" s="15"/>
      <c r="SUM27" s="15"/>
      <c r="SUN27" s="15"/>
      <c r="SUO27" s="40"/>
      <c r="SUP27" s="41"/>
      <c r="SUQ27" s="41"/>
      <c r="SUR27" s="15"/>
      <c r="SVF27" s="15"/>
      <c r="SVG27" s="15"/>
      <c r="SVH27" s="40"/>
      <c r="SVI27" s="41"/>
      <c r="SVJ27" s="41"/>
      <c r="SVK27" s="15"/>
      <c r="SVY27" s="15"/>
      <c r="SVZ27" s="15"/>
      <c r="SWA27" s="40"/>
      <c r="SWB27" s="41"/>
      <c r="SWC27" s="41"/>
      <c r="SWD27" s="15"/>
      <c r="SWR27" s="15"/>
      <c r="SWS27" s="15"/>
      <c r="SWT27" s="40"/>
      <c r="SWU27" s="41"/>
      <c r="SWV27" s="41"/>
      <c r="SWW27" s="15"/>
      <c r="SXK27" s="15"/>
      <c r="SXL27" s="15"/>
      <c r="SXM27" s="40"/>
      <c r="SXN27" s="41"/>
      <c r="SXO27" s="41"/>
      <c r="SXP27" s="15"/>
      <c r="SYD27" s="15"/>
      <c r="SYE27" s="15"/>
      <c r="SYF27" s="40"/>
      <c r="SYG27" s="41"/>
      <c r="SYH27" s="41"/>
      <c r="SYI27" s="15"/>
      <c r="SYW27" s="15"/>
      <c r="SYX27" s="15"/>
      <c r="SYY27" s="40"/>
      <c r="SYZ27" s="41"/>
      <c r="SZA27" s="41"/>
      <c r="SZB27" s="15"/>
      <c r="SZP27" s="15"/>
      <c r="SZQ27" s="15"/>
      <c r="SZR27" s="40"/>
      <c r="SZS27" s="41"/>
      <c r="SZT27" s="41"/>
      <c r="SZU27" s="15"/>
      <c r="TAI27" s="15"/>
      <c r="TAJ27" s="15"/>
      <c r="TAK27" s="40"/>
      <c r="TAL27" s="41"/>
      <c r="TAM27" s="41"/>
      <c r="TAN27" s="15"/>
      <c r="TBB27" s="15"/>
      <c r="TBC27" s="15"/>
      <c r="TBD27" s="40"/>
      <c r="TBE27" s="41"/>
      <c r="TBF27" s="41"/>
      <c r="TBG27" s="15"/>
      <c r="TBU27" s="15"/>
      <c r="TBV27" s="15"/>
      <c r="TBW27" s="40"/>
      <c r="TBX27" s="41"/>
      <c r="TBY27" s="41"/>
      <c r="TBZ27" s="15"/>
      <c r="TCN27" s="15"/>
      <c r="TCO27" s="15"/>
      <c r="TCP27" s="40"/>
      <c r="TCQ27" s="41"/>
      <c r="TCR27" s="41"/>
      <c r="TCS27" s="15"/>
      <c r="TDG27" s="15"/>
      <c r="TDH27" s="15"/>
      <c r="TDI27" s="40"/>
      <c r="TDJ27" s="41"/>
      <c r="TDK27" s="41"/>
      <c r="TDL27" s="15"/>
      <c r="TDZ27" s="15"/>
      <c r="TEA27" s="15"/>
      <c r="TEB27" s="40"/>
      <c r="TEC27" s="41"/>
      <c r="TED27" s="41"/>
      <c r="TEE27" s="15"/>
      <c r="TES27" s="15"/>
      <c r="TET27" s="15"/>
      <c r="TEU27" s="40"/>
      <c r="TEV27" s="41"/>
      <c r="TEW27" s="41"/>
      <c r="TEX27" s="15"/>
      <c r="TFL27" s="15"/>
      <c r="TFM27" s="15"/>
      <c r="TFN27" s="40"/>
      <c r="TFO27" s="41"/>
      <c r="TFP27" s="41"/>
      <c r="TFQ27" s="15"/>
      <c r="TGE27" s="15"/>
      <c r="TGF27" s="15"/>
      <c r="TGG27" s="40"/>
      <c r="TGH27" s="41"/>
      <c r="TGI27" s="41"/>
      <c r="TGJ27" s="15"/>
      <c r="TGX27" s="15"/>
      <c r="TGY27" s="15"/>
      <c r="TGZ27" s="40"/>
      <c r="THA27" s="41"/>
      <c r="THB27" s="41"/>
      <c r="THC27" s="15"/>
      <c r="THQ27" s="15"/>
      <c r="THR27" s="15"/>
      <c r="THS27" s="40"/>
      <c r="THT27" s="41"/>
      <c r="THU27" s="41"/>
      <c r="THV27" s="15"/>
      <c r="TIJ27" s="15"/>
      <c r="TIK27" s="15"/>
      <c r="TIL27" s="40"/>
      <c r="TIM27" s="41"/>
      <c r="TIN27" s="41"/>
      <c r="TIO27" s="15"/>
      <c r="TJC27" s="15"/>
      <c r="TJD27" s="15"/>
      <c r="TJE27" s="40"/>
      <c r="TJF27" s="41"/>
      <c r="TJG27" s="41"/>
      <c r="TJH27" s="15"/>
      <c r="TJV27" s="15"/>
      <c r="TJW27" s="15"/>
      <c r="TJX27" s="40"/>
      <c r="TJY27" s="41"/>
      <c r="TJZ27" s="41"/>
      <c r="TKA27" s="15"/>
      <c r="TKO27" s="15"/>
      <c r="TKP27" s="15"/>
      <c r="TKQ27" s="40"/>
      <c r="TKR27" s="41"/>
      <c r="TKS27" s="41"/>
      <c r="TKT27" s="15"/>
      <c r="TLH27" s="15"/>
      <c r="TLI27" s="15"/>
      <c r="TLJ27" s="40"/>
      <c r="TLK27" s="41"/>
      <c r="TLL27" s="41"/>
      <c r="TLM27" s="15"/>
      <c r="TMA27" s="15"/>
      <c r="TMB27" s="15"/>
      <c r="TMC27" s="40"/>
      <c r="TMD27" s="41"/>
      <c r="TME27" s="41"/>
      <c r="TMF27" s="15"/>
      <c r="TMT27" s="15"/>
      <c r="TMU27" s="15"/>
      <c r="TMV27" s="40"/>
      <c r="TMW27" s="41"/>
      <c r="TMX27" s="41"/>
      <c r="TMY27" s="15"/>
      <c r="TNM27" s="15"/>
      <c r="TNN27" s="15"/>
      <c r="TNO27" s="40"/>
      <c r="TNP27" s="41"/>
      <c r="TNQ27" s="41"/>
      <c r="TNR27" s="15"/>
      <c r="TOF27" s="15"/>
      <c r="TOG27" s="15"/>
      <c r="TOH27" s="40"/>
      <c r="TOI27" s="41"/>
      <c r="TOJ27" s="41"/>
      <c r="TOK27" s="15"/>
      <c r="TOY27" s="15"/>
      <c r="TOZ27" s="15"/>
      <c r="TPA27" s="40"/>
      <c r="TPB27" s="41"/>
      <c r="TPC27" s="41"/>
      <c r="TPD27" s="15"/>
      <c r="TPR27" s="15"/>
      <c r="TPS27" s="15"/>
      <c r="TPT27" s="40"/>
      <c r="TPU27" s="41"/>
      <c r="TPV27" s="41"/>
      <c r="TPW27" s="15"/>
      <c r="TQK27" s="15"/>
      <c r="TQL27" s="15"/>
      <c r="TQM27" s="40"/>
      <c r="TQN27" s="41"/>
      <c r="TQO27" s="41"/>
      <c r="TQP27" s="15"/>
      <c r="TRD27" s="15"/>
      <c r="TRE27" s="15"/>
      <c r="TRF27" s="40"/>
      <c r="TRG27" s="41"/>
      <c r="TRH27" s="41"/>
      <c r="TRI27" s="15"/>
      <c r="TRW27" s="15"/>
      <c r="TRX27" s="15"/>
      <c r="TRY27" s="40"/>
      <c r="TRZ27" s="41"/>
      <c r="TSA27" s="41"/>
      <c r="TSB27" s="15"/>
      <c r="TSP27" s="15"/>
      <c r="TSQ27" s="15"/>
      <c r="TSR27" s="40"/>
      <c r="TSS27" s="41"/>
      <c r="TST27" s="41"/>
      <c r="TSU27" s="15"/>
      <c r="TTI27" s="15"/>
      <c r="TTJ27" s="15"/>
      <c r="TTK27" s="40"/>
      <c r="TTL27" s="41"/>
      <c r="TTM27" s="41"/>
      <c r="TTN27" s="15"/>
      <c r="TUB27" s="15"/>
      <c r="TUC27" s="15"/>
      <c r="TUD27" s="40"/>
      <c r="TUE27" s="41"/>
      <c r="TUF27" s="41"/>
      <c r="TUG27" s="15"/>
      <c r="TUU27" s="15"/>
      <c r="TUV27" s="15"/>
      <c r="TUW27" s="40"/>
      <c r="TUX27" s="41"/>
      <c r="TUY27" s="41"/>
      <c r="TUZ27" s="15"/>
      <c r="TVN27" s="15"/>
      <c r="TVO27" s="15"/>
      <c r="TVP27" s="40"/>
      <c r="TVQ27" s="41"/>
      <c r="TVR27" s="41"/>
      <c r="TVS27" s="15"/>
      <c r="TWG27" s="15"/>
      <c r="TWH27" s="15"/>
      <c r="TWI27" s="40"/>
      <c r="TWJ27" s="41"/>
      <c r="TWK27" s="41"/>
      <c r="TWL27" s="15"/>
      <c r="TWZ27" s="15"/>
      <c r="TXA27" s="15"/>
      <c r="TXB27" s="40"/>
      <c r="TXC27" s="41"/>
      <c r="TXD27" s="41"/>
      <c r="TXE27" s="15"/>
      <c r="TXS27" s="15"/>
      <c r="TXT27" s="15"/>
      <c r="TXU27" s="40"/>
      <c r="TXV27" s="41"/>
      <c r="TXW27" s="41"/>
      <c r="TXX27" s="15"/>
      <c r="TYL27" s="15"/>
      <c r="TYM27" s="15"/>
      <c r="TYN27" s="40"/>
      <c r="TYO27" s="41"/>
      <c r="TYP27" s="41"/>
      <c r="TYQ27" s="15"/>
      <c r="TZE27" s="15"/>
      <c r="TZF27" s="15"/>
      <c r="TZG27" s="40"/>
      <c r="TZH27" s="41"/>
      <c r="TZI27" s="41"/>
      <c r="TZJ27" s="15"/>
      <c r="TZX27" s="15"/>
      <c r="TZY27" s="15"/>
      <c r="TZZ27" s="40"/>
      <c r="UAA27" s="41"/>
      <c r="UAB27" s="41"/>
      <c r="UAC27" s="15"/>
      <c r="UAQ27" s="15"/>
      <c r="UAR27" s="15"/>
      <c r="UAS27" s="40"/>
      <c r="UAT27" s="41"/>
      <c r="UAU27" s="41"/>
      <c r="UAV27" s="15"/>
      <c r="UBJ27" s="15"/>
      <c r="UBK27" s="15"/>
      <c r="UBL27" s="40"/>
      <c r="UBM27" s="41"/>
      <c r="UBN27" s="41"/>
      <c r="UBO27" s="15"/>
      <c r="UCC27" s="15"/>
      <c r="UCD27" s="15"/>
      <c r="UCE27" s="40"/>
      <c r="UCF27" s="41"/>
      <c r="UCG27" s="41"/>
      <c r="UCH27" s="15"/>
      <c r="UCV27" s="15"/>
      <c r="UCW27" s="15"/>
      <c r="UCX27" s="40"/>
      <c r="UCY27" s="41"/>
      <c r="UCZ27" s="41"/>
      <c r="UDA27" s="15"/>
      <c r="UDO27" s="15"/>
      <c r="UDP27" s="15"/>
      <c r="UDQ27" s="40"/>
      <c r="UDR27" s="41"/>
      <c r="UDS27" s="41"/>
      <c r="UDT27" s="15"/>
      <c r="UEH27" s="15"/>
      <c r="UEI27" s="15"/>
      <c r="UEJ27" s="40"/>
      <c r="UEK27" s="41"/>
      <c r="UEL27" s="41"/>
      <c r="UEM27" s="15"/>
      <c r="UFA27" s="15"/>
      <c r="UFB27" s="15"/>
      <c r="UFC27" s="40"/>
      <c r="UFD27" s="41"/>
      <c r="UFE27" s="41"/>
      <c r="UFF27" s="15"/>
      <c r="UFT27" s="15"/>
      <c r="UFU27" s="15"/>
      <c r="UFV27" s="40"/>
      <c r="UFW27" s="41"/>
      <c r="UFX27" s="41"/>
      <c r="UFY27" s="15"/>
      <c r="UGM27" s="15"/>
      <c r="UGN27" s="15"/>
      <c r="UGO27" s="40"/>
      <c r="UGP27" s="41"/>
      <c r="UGQ27" s="41"/>
      <c r="UGR27" s="15"/>
      <c r="UHF27" s="15"/>
      <c r="UHG27" s="15"/>
      <c r="UHH27" s="40"/>
      <c r="UHI27" s="41"/>
      <c r="UHJ27" s="41"/>
      <c r="UHK27" s="15"/>
      <c r="UHY27" s="15"/>
      <c r="UHZ27" s="15"/>
      <c r="UIA27" s="40"/>
      <c r="UIB27" s="41"/>
      <c r="UIC27" s="41"/>
      <c r="UID27" s="15"/>
      <c r="UIR27" s="15"/>
      <c r="UIS27" s="15"/>
      <c r="UIT27" s="40"/>
      <c r="UIU27" s="41"/>
      <c r="UIV27" s="41"/>
      <c r="UIW27" s="15"/>
      <c r="UJK27" s="15"/>
      <c r="UJL27" s="15"/>
      <c r="UJM27" s="40"/>
      <c r="UJN27" s="41"/>
      <c r="UJO27" s="41"/>
      <c r="UJP27" s="15"/>
      <c r="UKD27" s="15"/>
      <c r="UKE27" s="15"/>
      <c r="UKF27" s="40"/>
      <c r="UKG27" s="41"/>
      <c r="UKH27" s="41"/>
      <c r="UKI27" s="15"/>
      <c r="UKW27" s="15"/>
      <c r="UKX27" s="15"/>
      <c r="UKY27" s="40"/>
      <c r="UKZ27" s="41"/>
      <c r="ULA27" s="41"/>
      <c r="ULB27" s="15"/>
      <c r="ULP27" s="15"/>
      <c r="ULQ27" s="15"/>
      <c r="ULR27" s="40"/>
      <c r="ULS27" s="41"/>
      <c r="ULT27" s="41"/>
      <c r="ULU27" s="15"/>
      <c r="UMI27" s="15"/>
      <c r="UMJ27" s="15"/>
      <c r="UMK27" s="40"/>
      <c r="UML27" s="41"/>
      <c r="UMM27" s="41"/>
      <c r="UMN27" s="15"/>
      <c r="UNB27" s="15"/>
      <c r="UNC27" s="15"/>
      <c r="UND27" s="40"/>
      <c r="UNE27" s="41"/>
      <c r="UNF27" s="41"/>
      <c r="UNG27" s="15"/>
      <c r="UNU27" s="15"/>
      <c r="UNV27" s="15"/>
      <c r="UNW27" s="40"/>
      <c r="UNX27" s="41"/>
      <c r="UNY27" s="41"/>
      <c r="UNZ27" s="15"/>
      <c r="UON27" s="15"/>
      <c r="UOO27" s="15"/>
      <c r="UOP27" s="40"/>
      <c r="UOQ27" s="41"/>
      <c r="UOR27" s="41"/>
      <c r="UOS27" s="15"/>
      <c r="UPG27" s="15"/>
      <c r="UPH27" s="15"/>
      <c r="UPI27" s="40"/>
      <c r="UPJ27" s="41"/>
      <c r="UPK27" s="41"/>
      <c r="UPL27" s="15"/>
      <c r="UPZ27" s="15"/>
      <c r="UQA27" s="15"/>
      <c r="UQB27" s="40"/>
      <c r="UQC27" s="41"/>
      <c r="UQD27" s="41"/>
      <c r="UQE27" s="15"/>
      <c r="UQS27" s="15"/>
      <c r="UQT27" s="15"/>
      <c r="UQU27" s="40"/>
      <c r="UQV27" s="41"/>
      <c r="UQW27" s="41"/>
      <c r="UQX27" s="15"/>
      <c r="URL27" s="15"/>
      <c r="URM27" s="15"/>
      <c r="URN27" s="40"/>
      <c r="URO27" s="41"/>
      <c r="URP27" s="41"/>
      <c r="URQ27" s="15"/>
      <c r="USE27" s="15"/>
      <c r="USF27" s="15"/>
      <c r="USG27" s="40"/>
      <c r="USH27" s="41"/>
      <c r="USI27" s="41"/>
      <c r="USJ27" s="15"/>
      <c r="USX27" s="15"/>
      <c r="USY27" s="15"/>
      <c r="USZ27" s="40"/>
      <c r="UTA27" s="41"/>
      <c r="UTB27" s="41"/>
      <c r="UTC27" s="15"/>
      <c r="UTQ27" s="15"/>
      <c r="UTR27" s="15"/>
      <c r="UTS27" s="40"/>
      <c r="UTT27" s="41"/>
      <c r="UTU27" s="41"/>
      <c r="UTV27" s="15"/>
      <c r="UUJ27" s="15"/>
      <c r="UUK27" s="15"/>
      <c r="UUL27" s="40"/>
      <c r="UUM27" s="41"/>
      <c r="UUN27" s="41"/>
      <c r="UUO27" s="15"/>
      <c r="UVC27" s="15"/>
      <c r="UVD27" s="15"/>
      <c r="UVE27" s="40"/>
      <c r="UVF27" s="41"/>
      <c r="UVG27" s="41"/>
      <c r="UVH27" s="15"/>
      <c r="UVV27" s="15"/>
      <c r="UVW27" s="15"/>
      <c r="UVX27" s="40"/>
      <c r="UVY27" s="41"/>
      <c r="UVZ27" s="41"/>
      <c r="UWA27" s="15"/>
      <c r="UWO27" s="15"/>
      <c r="UWP27" s="15"/>
      <c r="UWQ27" s="40"/>
      <c r="UWR27" s="41"/>
      <c r="UWS27" s="41"/>
      <c r="UWT27" s="15"/>
      <c r="UXH27" s="15"/>
      <c r="UXI27" s="15"/>
      <c r="UXJ27" s="40"/>
      <c r="UXK27" s="41"/>
      <c r="UXL27" s="41"/>
      <c r="UXM27" s="15"/>
      <c r="UYA27" s="15"/>
      <c r="UYB27" s="15"/>
      <c r="UYC27" s="40"/>
      <c r="UYD27" s="41"/>
      <c r="UYE27" s="41"/>
      <c r="UYF27" s="15"/>
      <c r="UYT27" s="15"/>
      <c r="UYU27" s="15"/>
      <c r="UYV27" s="40"/>
      <c r="UYW27" s="41"/>
      <c r="UYX27" s="41"/>
      <c r="UYY27" s="15"/>
      <c r="UZM27" s="15"/>
      <c r="UZN27" s="15"/>
      <c r="UZO27" s="40"/>
      <c r="UZP27" s="41"/>
      <c r="UZQ27" s="41"/>
      <c r="UZR27" s="15"/>
      <c r="VAF27" s="15"/>
      <c r="VAG27" s="15"/>
      <c r="VAH27" s="40"/>
      <c r="VAI27" s="41"/>
      <c r="VAJ27" s="41"/>
      <c r="VAK27" s="15"/>
      <c r="VAY27" s="15"/>
      <c r="VAZ27" s="15"/>
      <c r="VBA27" s="40"/>
      <c r="VBB27" s="41"/>
      <c r="VBC27" s="41"/>
      <c r="VBD27" s="15"/>
      <c r="VBR27" s="15"/>
      <c r="VBS27" s="15"/>
      <c r="VBT27" s="40"/>
      <c r="VBU27" s="41"/>
      <c r="VBV27" s="41"/>
      <c r="VBW27" s="15"/>
      <c r="VCK27" s="15"/>
      <c r="VCL27" s="15"/>
      <c r="VCM27" s="40"/>
      <c r="VCN27" s="41"/>
      <c r="VCO27" s="41"/>
      <c r="VCP27" s="15"/>
      <c r="VDD27" s="15"/>
      <c r="VDE27" s="15"/>
      <c r="VDF27" s="40"/>
      <c r="VDG27" s="41"/>
      <c r="VDH27" s="41"/>
      <c r="VDI27" s="15"/>
      <c r="VDW27" s="15"/>
      <c r="VDX27" s="15"/>
      <c r="VDY27" s="40"/>
      <c r="VDZ27" s="41"/>
      <c r="VEA27" s="41"/>
      <c r="VEB27" s="15"/>
      <c r="VEP27" s="15"/>
      <c r="VEQ27" s="15"/>
      <c r="VER27" s="40"/>
      <c r="VES27" s="41"/>
      <c r="VET27" s="41"/>
      <c r="VEU27" s="15"/>
      <c r="VFI27" s="15"/>
      <c r="VFJ27" s="15"/>
      <c r="VFK27" s="40"/>
      <c r="VFL27" s="41"/>
      <c r="VFM27" s="41"/>
      <c r="VFN27" s="15"/>
      <c r="VGB27" s="15"/>
      <c r="VGC27" s="15"/>
      <c r="VGD27" s="40"/>
      <c r="VGE27" s="41"/>
      <c r="VGF27" s="41"/>
      <c r="VGG27" s="15"/>
      <c r="VGU27" s="15"/>
      <c r="VGV27" s="15"/>
      <c r="VGW27" s="40"/>
      <c r="VGX27" s="41"/>
      <c r="VGY27" s="41"/>
      <c r="VGZ27" s="15"/>
      <c r="VHN27" s="15"/>
      <c r="VHO27" s="15"/>
      <c r="VHP27" s="40"/>
      <c r="VHQ27" s="41"/>
      <c r="VHR27" s="41"/>
      <c r="VHS27" s="15"/>
      <c r="VIG27" s="15"/>
      <c r="VIH27" s="15"/>
      <c r="VII27" s="40"/>
      <c r="VIJ27" s="41"/>
      <c r="VIK27" s="41"/>
      <c r="VIL27" s="15"/>
      <c r="VIZ27" s="15"/>
      <c r="VJA27" s="15"/>
      <c r="VJB27" s="40"/>
      <c r="VJC27" s="41"/>
      <c r="VJD27" s="41"/>
      <c r="VJE27" s="15"/>
      <c r="VJS27" s="15"/>
      <c r="VJT27" s="15"/>
      <c r="VJU27" s="40"/>
      <c r="VJV27" s="41"/>
      <c r="VJW27" s="41"/>
      <c r="VJX27" s="15"/>
      <c r="VKL27" s="15"/>
      <c r="VKM27" s="15"/>
      <c r="VKN27" s="40"/>
      <c r="VKO27" s="41"/>
      <c r="VKP27" s="41"/>
      <c r="VKQ27" s="15"/>
      <c r="VLE27" s="15"/>
      <c r="VLF27" s="15"/>
      <c r="VLG27" s="40"/>
      <c r="VLH27" s="41"/>
      <c r="VLI27" s="41"/>
      <c r="VLJ27" s="15"/>
      <c r="VLX27" s="15"/>
      <c r="VLY27" s="15"/>
      <c r="VLZ27" s="40"/>
      <c r="VMA27" s="41"/>
      <c r="VMB27" s="41"/>
      <c r="VMC27" s="15"/>
      <c r="VMQ27" s="15"/>
      <c r="VMR27" s="15"/>
      <c r="VMS27" s="40"/>
      <c r="VMT27" s="41"/>
      <c r="VMU27" s="41"/>
      <c r="VMV27" s="15"/>
      <c r="VNJ27" s="15"/>
      <c r="VNK27" s="15"/>
      <c r="VNL27" s="40"/>
      <c r="VNM27" s="41"/>
      <c r="VNN27" s="41"/>
      <c r="VNO27" s="15"/>
      <c r="VOC27" s="15"/>
      <c r="VOD27" s="15"/>
      <c r="VOE27" s="40"/>
      <c r="VOF27" s="41"/>
      <c r="VOG27" s="41"/>
      <c r="VOH27" s="15"/>
      <c r="VOV27" s="15"/>
      <c r="VOW27" s="15"/>
      <c r="VOX27" s="40"/>
      <c r="VOY27" s="41"/>
      <c r="VOZ27" s="41"/>
      <c r="VPA27" s="15"/>
      <c r="VPO27" s="15"/>
      <c r="VPP27" s="15"/>
      <c r="VPQ27" s="40"/>
      <c r="VPR27" s="41"/>
      <c r="VPS27" s="41"/>
      <c r="VPT27" s="15"/>
      <c r="VQH27" s="15"/>
      <c r="VQI27" s="15"/>
      <c r="VQJ27" s="40"/>
      <c r="VQK27" s="41"/>
      <c r="VQL27" s="41"/>
      <c r="VQM27" s="15"/>
      <c r="VRA27" s="15"/>
      <c r="VRB27" s="15"/>
      <c r="VRC27" s="40"/>
      <c r="VRD27" s="41"/>
      <c r="VRE27" s="41"/>
      <c r="VRF27" s="15"/>
      <c r="VRT27" s="15"/>
      <c r="VRU27" s="15"/>
      <c r="VRV27" s="40"/>
      <c r="VRW27" s="41"/>
      <c r="VRX27" s="41"/>
      <c r="VRY27" s="15"/>
      <c r="VSM27" s="15"/>
      <c r="VSN27" s="15"/>
      <c r="VSO27" s="40"/>
      <c r="VSP27" s="41"/>
      <c r="VSQ27" s="41"/>
      <c r="VSR27" s="15"/>
      <c r="VTF27" s="15"/>
      <c r="VTG27" s="15"/>
      <c r="VTH27" s="40"/>
      <c r="VTI27" s="41"/>
      <c r="VTJ27" s="41"/>
      <c r="VTK27" s="15"/>
      <c r="VTY27" s="15"/>
      <c r="VTZ27" s="15"/>
      <c r="VUA27" s="40"/>
      <c r="VUB27" s="41"/>
      <c r="VUC27" s="41"/>
      <c r="VUD27" s="15"/>
      <c r="VUR27" s="15"/>
      <c r="VUS27" s="15"/>
      <c r="VUT27" s="40"/>
      <c r="VUU27" s="41"/>
      <c r="VUV27" s="41"/>
      <c r="VUW27" s="15"/>
      <c r="VVK27" s="15"/>
      <c r="VVL27" s="15"/>
      <c r="VVM27" s="40"/>
      <c r="VVN27" s="41"/>
      <c r="VVO27" s="41"/>
      <c r="VVP27" s="15"/>
      <c r="VWD27" s="15"/>
      <c r="VWE27" s="15"/>
      <c r="VWF27" s="40"/>
      <c r="VWG27" s="41"/>
      <c r="VWH27" s="41"/>
      <c r="VWI27" s="15"/>
      <c r="VWW27" s="15"/>
      <c r="VWX27" s="15"/>
      <c r="VWY27" s="40"/>
      <c r="VWZ27" s="41"/>
      <c r="VXA27" s="41"/>
      <c r="VXB27" s="15"/>
      <c r="VXP27" s="15"/>
      <c r="VXQ27" s="15"/>
      <c r="VXR27" s="40"/>
      <c r="VXS27" s="41"/>
      <c r="VXT27" s="41"/>
      <c r="VXU27" s="15"/>
      <c r="VYI27" s="15"/>
      <c r="VYJ27" s="15"/>
      <c r="VYK27" s="40"/>
      <c r="VYL27" s="41"/>
      <c r="VYM27" s="41"/>
      <c r="VYN27" s="15"/>
      <c r="VZB27" s="15"/>
      <c r="VZC27" s="15"/>
      <c r="VZD27" s="40"/>
      <c r="VZE27" s="41"/>
      <c r="VZF27" s="41"/>
      <c r="VZG27" s="15"/>
      <c r="VZU27" s="15"/>
      <c r="VZV27" s="15"/>
      <c r="VZW27" s="40"/>
      <c r="VZX27" s="41"/>
      <c r="VZY27" s="41"/>
      <c r="VZZ27" s="15"/>
      <c r="WAN27" s="15"/>
      <c r="WAO27" s="15"/>
      <c r="WAP27" s="40"/>
      <c r="WAQ27" s="41"/>
      <c r="WAR27" s="41"/>
      <c r="WAS27" s="15"/>
      <c r="WBG27" s="15"/>
      <c r="WBH27" s="15"/>
      <c r="WBI27" s="40"/>
      <c r="WBJ27" s="41"/>
      <c r="WBK27" s="41"/>
      <c r="WBL27" s="15"/>
      <c r="WBZ27" s="15"/>
      <c r="WCA27" s="15"/>
      <c r="WCB27" s="40"/>
      <c r="WCC27" s="41"/>
      <c r="WCD27" s="41"/>
      <c r="WCE27" s="15"/>
      <c r="WCS27" s="15"/>
      <c r="WCT27" s="15"/>
      <c r="WCU27" s="40"/>
      <c r="WCV27" s="41"/>
      <c r="WCW27" s="41"/>
      <c r="WCX27" s="15"/>
      <c r="WDL27" s="15"/>
      <c r="WDM27" s="15"/>
      <c r="WDN27" s="40"/>
      <c r="WDO27" s="41"/>
      <c r="WDP27" s="41"/>
      <c r="WDQ27" s="15"/>
      <c r="WEE27" s="15"/>
      <c r="WEF27" s="15"/>
      <c r="WEG27" s="40"/>
      <c r="WEH27" s="41"/>
      <c r="WEI27" s="41"/>
      <c r="WEJ27" s="15"/>
      <c r="WEX27" s="15"/>
      <c r="WEY27" s="15"/>
      <c r="WEZ27" s="40"/>
      <c r="WFA27" s="41"/>
      <c r="WFB27" s="41"/>
      <c r="WFC27" s="15"/>
      <c r="WFQ27" s="15"/>
      <c r="WFR27" s="15"/>
      <c r="WFS27" s="40"/>
      <c r="WFT27" s="41"/>
      <c r="WFU27" s="41"/>
      <c r="WFV27" s="15"/>
      <c r="WGJ27" s="15"/>
      <c r="WGK27" s="15"/>
      <c r="WGL27" s="40"/>
      <c r="WGM27" s="41"/>
      <c r="WGN27" s="41"/>
      <c r="WGO27" s="15"/>
      <c r="WHC27" s="15"/>
      <c r="WHD27" s="15"/>
      <c r="WHE27" s="40"/>
      <c r="WHF27" s="41"/>
      <c r="WHG27" s="41"/>
      <c r="WHH27" s="15"/>
      <c r="WHV27" s="15"/>
      <c r="WHW27" s="15"/>
      <c r="WHX27" s="40"/>
      <c r="WHY27" s="41"/>
      <c r="WHZ27" s="41"/>
      <c r="WIA27" s="15"/>
      <c r="WIO27" s="15"/>
      <c r="WIP27" s="15"/>
      <c r="WIQ27" s="40"/>
      <c r="WIR27" s="41"/>
      <c r="WIS27" s="41"/>
      <c r="WIT27" s="15"/>
      <c r="WJH27" s="15"/>
      <c r="WJI27" s="15"/>
      <c r="WJJ27" s="40"/>
      <c r="WJK27" s="41"/>
      <c r="WJL27" s="41"/>
      <c r="WJM27" s="15"/>
      <c r="WKA27" s="15"/>
      <c r="WKB27" s="15"/>
      <c r="WKC27" s="40"/>
      <c r="WKD27" s="41"/>
      <c r="WKE27" s="41"/>
      <c r="WKF27" s="15"/>
      <c r="WKT27" s="15"/>
      <c r="WKU27" s="15"/>
      <c r="WKV27" s="40"/>
      <c r="WKW27" s="41"/>
      <c r="WKX27" s="41"/>
      <c r="WKY27" s="15"/>
      <c r="WLM27" s="15"/>
      <c r="WLN27" s="15"/>
      <c r="WLO27" s="40"/>
      <c r="WLP27" s="41"/>
      <c r="WLQ27" s="41"/>
      <c r="WLR27" s="15"/>
      <c r="WMF27" s="15"/>
      <c r="WMG27" s="15"/>
      <c r="WMH27" s="40"/>
      <c r="WMI27" s="41"/>
      <c r="WMJ27" s="41"/>
      <c r="WMK27" s="15"/>
      <c r="WMY27" s="15"/>
      <c r="WMZ27" s="15"/>
      <c r="WNA27" s="40"/>
      <c r="WNB27" s="41"/>
      <c r="WNC27" s="41"/>
      <c r="WND27" s="15"/>
      <c r="WNR27" s="15"/>
      <c r="WNS27" s="15"/>
      <c r="WNT27" s="40"/>
      <c r="WNU27" s="41"/>
      <c r="WNV27" s="41"/>
      <c r="WNW27" s="15"/>
      <c r="WOK27" s="15"/>
      <c r="WOL27" s="15"/>
      <c r="WOM27" s="40"/>
      <c r="WON27" s="41"/>
      <c r="WOO27" s="41"/>
      <c r="WOP27" s="15"/>
      <c r="WPD27" s="15"/>
      <c r="WPE27" s="15"/>
      <c r="WPF27" s="40"/>
      <c r="WPG27" s="41"/>
      <c r="WPH27" s="41"/>
      <c r="WPI27" s="15"/>
      <c r="WPW27" s="15"/>
      <c r="WPX27" s="15"/>
      <c r="WPY27" s="40"/>
      <c r="WPZ27" s="41"/>
      <c r="WQA27" s="41"/>
      <c r="WQB27" s="15"/>
      <c r="WQP27" s="15"/>
      <c r="WQQ27" s="15"/>
      <c r="WQR27" s="40"/>
      <c r="WQS27" s="41"/>
      <c r="WQT27" s="41"/>
      <c r="WQU27" s="15"/>
      <c r="WRI27" s="15"/>
      <c r="WRJ27" s="15"/>
      <c r="WRK27" s="40"/>
      <c r="WRL27" s="41"/>
      <c r="WRM27" s="41"/>
      <c r="WRN27" s="15"/>
      <c r="WSB27" s="15"/>
      <c r="WSC27" s="15"/>
      <c r="WSD27" s="40"/>
      <c r="WSE27" s="41"/>
      <c r="WSF27" s="41"/>
      <c r="WSG27" s="15"/>
      <c r="WSU27" s="15"/>
      <c r="WSV27" s="15"/>
      <c r="WSW27" s="40"/>
      <c r="WSX27" s="41"/>
      <c r="WSY27" s="41"/>
      <c r="WSZ27" s="15"/>
      <c r="WTN27" s="15"/>
      <c r="WTO27" s="15"/>
      <c r="WTP27" s="40"/>
      <c r="WTQ27" s="41"/>
      <c r="WTR27" s="41"/>
      <c r="WTS27" s="15"/>
      <c r="WUG27" s="15"/>
      <c r="WUH27" s="15"/>
      <c r="WUI27" s="40"/>
      <c r="WUJ27" s="41"/>
      <c r="WUK27" s="41"/>
      <c r="WUL27" s="15"/>
      <c r="WUZ27" s="15"/>
      <c r="WVA27" s="15"/>
      <c r="WVB27" s="40"/>
      <c r="WVC27" s="41"/>
      <c r="WVD27" s="41"/>
      <c r="WVE27" s="15"/>
      <c r="WVS27" s="15"/>
      <c r="WVT27" s="15"/>
      <c r="WVU27" s="40"/>
      <c r="WVV27" s="41"/>
      <c r="WVW27" s="41"/>
      <c r="WVX27" s="15"/>
      <c r="WWL27" s="15"/>
      <c r="WWM27" s="15"/>
      <c r="WWN27" s="40"/>
      <c r="WWO27" s="41"/>
      <c r="WWP27" s="41"/>
      <c r="WWQ27" s="15"/>
      <c r="WXE27" s="15"/>
      <c r="WXF27" s="15"/>
      <c r="WXG27" s="40"/>
      <c r="WXH27" s="41"/>
      <c r="WXI27" s="41"/>
      <c r="WXJ27" s="15"/>
      <c r="WXX27" s="15"/>
      <c r="WXY27" s="15"/>
      <c r="WXZ27" s="40"/>
      <c r="WYA27" s="41"/>
      <c r="WYB27" s="41"/>
      <c r="WYC27" s="15"/>
      <c r="WYQ27" s="15"/>
      <c r="WYR27" s="15"/>
      <c r="WYS27" s="40"/>
      <c r="WYT27" s="41"/>
      <c r="WYU27" s="41"/>
      <c r="WYV27" s="15"/>
      <c r="WZJ27" s="15"/>
      <c r="WZK27" s="15"/>
      <c r="WZL27" s="40"/>
      <c r="WZM27" s="41"/>
      <c r="WZN27" s="41"/>
      <c r="WZO27" s="15"/>
      <c r="XAC27" s="15"/>
      <c r="XAD27" s="15"/>
      <c r="XAE27" s="40"/>
      <c r="XAF27" s="41"/>
      <c r="XAG27" s="41"/>
      <c r="XAH27" s="15"/>
      <c r="XAV27" s="15"/>
      <c r="XAW27" s="15"/>
      <c r="XAX27" s="40"/>
      <c r="XAY27" s="41"/>
      <c r="XAZ27" s="41"/>
      <c r="XBA27" s="15"/>
      <c r="XBO27" s="15"/>
      <c r="XBP27" s="15"/>
      <c r="XBQ27" s="40"/>
      <c r="XBR27" s="41"/>
      <c r="XBS27" s="41"/>
      <c r="XBT27" s="15"/>
      <c r="XCH27" s="15"/>
      <c r="XCI27" s="15"/>
      <c r="XCJ27" s="40"/>
      <c r="XCK27" s="41"/>
      <c r="XCL27" s="41"/>
      <c r="XCM27" s="15"/>
      <c r="XDA27" s="15"/>
      <c r="XDB27" s="15"/>
      <c r="XDC27" s="40"/>
      <c r="XDD27" s="41"/>
      <c r="XDE27" s="41"/>
      <c r="XDF27" s="15"/>
      <c r="XDT27" s="15"/>
      <c r="XDU27" s="15"/>
      <c r="XDV27" s="40"/>
      <c r="XDW27" s="41"/>
      <c r="XDX27" s="41"/>
      <c r="XDY27" s="15"/>
      <c r="XEM27" s="15"/>
      <c r="XEN27" s="15"/>
      <c r="XEO27" s="40"/>
      <c r="XEP27" s="41"/>
      <c r="XEQ27" s="41"/>
      <c r="XER27" s="15"/>
    </row>
    <row r="28" spans="1:1020 1034:2046 2060:3072 3086:6131 6145:7157 7171:8183 8197:9209 9223:10235 10249:11261 11275:12287 12301:16372" s="18" customFormat="1" ht="14.25" customHeight="1">
      <c r="A28" s="71" t="s">
        <v>50</v>
      </c>
      <c r="B28" s="71" t="s">
        <v>10</v>
      </c>
      <c r="C28" s="71">
        <v>2184</v>
      </c>
      <c r="D28" s="71">
        <v>180</v>
      </c>
      <c r="E28" s="71">
        <v>3510</v>
      </c>
      <c r="F28" s="71" t="s">
        <v>98</v>
      </c>
      <c r="G28" s="71"/>
      <c r="H28" s="71">
        <v>3739206</v>
      </c>
      <c r="I28" s="63">
        <f t="shared" ref="I28:I37" si="11">J28/1.18</f>
        <v>290000</v>
      </c>
      <c r="J28" s="63">
        <v>342200</v>
      </c>
      <c r="K28" s="91">
        <v>2427</v>
      </c>
      <c r="L28" s="63">
        <f t="shared" si="4"/>
        <v>344627</v>
      </c>
      <c r="M28" s="92"/>
      <c r="N28" s="91"/>
      <c r="O28" s="71">
        <v>13.1</v>
      </c>
      <c r="P28" s="71"/>
      <c r="Q28" s="71"/>
      <c r="R28" s="71">
        <v>15</v>
      </c>
      <c r="S28" s="71">
        <v>0</v>
      </c>
      <c r="AA28" s="15"/>
      <c r="AB28" s="15"/>
      <c r="AC28" s="40"/>
      <c r="AD28" s="41"/>
      <c r="AE28" s="41"/>
      <c r="AF28" s="15"/>
      <c r="AT28" s="15"/>
      <c r="AU28" s="15"/>
      <c r="AV28" s="40"/>
      <c r="AW28" s="41"/>
      <c r="AX28" s="41"/>
      <c r="AY28" s="15"/>
      <c r="BM28" s="15"/>
      <c r="BN28" s="15"/>
      <c r="BO28" s="40"/>
      <c r="BP28" s="41"/>
      <c r="BQ28" s="41"/>
      <c r="BR28" s="15"/>
      <c r="CF28" s="15"/>
      <c r="CG28" s="15"/>
      <c r="CH28" s="40"/>
      <c r="CI28" s="41"/>
      <c r="CJ28" s="41"/>
      <c r="CK28" s="15"/>
      <c r="CY28" s="15"/>
      <c r="CZ28" s="15"/>
      <c r="DA28" s="40"/>
      <c r="DB28" s="41"/>
      <c r="DC28" s="41"/>
      <c r="DD28" s="15"/>
      <c r="DR28" s="15"/>
      <c r="DS28" s="15"/>
      <c r="DT28" s="40"/>
      <c r="DU28" s="41"/>
      <c r="DV28" s="41"/>
      <c r="DW28" s="15"/>
      <c r="EK28" s="15"/>
      <c r="EL28" s="15"/>
      <c r="EM28" s="40"/>
      <c r="EN28" s="41"/>
      <c r="EO28" s="41"/>
      <c r="EP28" s="15"/>
      <c r="FD28" s="15"/>
      <c r="FE28" s="15"/>
      <c r="FF28" s="40"/>
      <c r="FG28" s="41"/>
      <c r="FH28" s="41"/>
      <c r="FI28" s="15"/>
      <c r="FW28" s="15"/>
      <c r="FX28" s="15"/>
      <c r="FY28" s="40"/>
      <c r="FZ28" s="41"/>
      <c r="GA28" s="41"/>
      <c r="GB28" s="15"/>
      <c r="GP28" s="15"/>
      <c r="GQ28" s="15"/>
      <c r="GR28" s="40"/>
      <c r="GS28" s="41"/>
      <c r="GT28" s="41"/>
      <c r="GU28" s="15"/>
      <c r="HI28" s="15"/>
      <c r="HJ28" s="15"/>
      <c r="HK28" s="40"/>
      <c r="HL28" s="41"/>
      <c r="HM28" s="41"/>
      <c r="HN28" s="15"/>
      <c r="IB28" s="15"/>
      <c r="IC28" s="15"/>
      <c r="ID28" s="40"/>
      <c r="IE28" s="41"/>
      <c r="IF28" s="41"/>
      <c r="IG28" s="15"/>
      <c r="IU28" s="15"/>
      <c r="IV28" s="15"/>
      <c r="IW28" s="40"/>
      <c r="IX28" s="41"/>
      <c r="IY28" s="41"/>
      <c r="IZ28" s="15"/>
      <c r="JN28" s="15"/>
      <c r="JO28" s="15"/>
      <c r="JP28" s="40"/>
      <c r="JQ28" s="41"/>
      <c r="JR28" s="41"/>
      <c r="JS28" s="15"/>
      <c r="KG28" s="15"/>
      <c r="KH28" s="15"/>
      <c r="KI28" s="40"/>
      <c r="KJ28" s="41"/>
      <c r="KK28" s="41"/>
      <c r="KL28" s="15"/>
      <c r="KZ28" s="15"/>
      <c r="LA28" s="15"/>
      <c r="LB28" s="40"/>
      <c r="LC28" s="41"/>
      <c r="LD28" s="41"/>
      <c r="LE28" s="15"/>
      <c r="LS28" s="15"/>
      <c r="LT28" s="15"/>
      <c r="LU28" s="40"/>
      <c r="LV28" s="41"/>
      <c r="LW28" s="41"/>
      <c r="LX28" s="15"/>
      <c r="ML28" s="15"/>
      <c r="MM28" s="15"/>
      <c r="MN28" s="40"/>
      <c r="MO28" s="41"/>
      <c r="MP28" s="41"/>
      <c r="MQ28" s="15"/>
      <c r="NE28" s="15"/>
      <c r="NF28" s="15"/>
      <c r="NG28" s="40"/>
      <c r="NH28" s="41"/>
      <c r="NI28" s="41"/>
      <c r="NJ28" s="15"/>
      <c r="NX28" s="15"/>
      <c r="NY28" s="15"/>
      <c r="NZ28" s="40"/>
      <c r="OA28" s="41"/>
      <c r="OB28" s="41"/>
      <c r="OC28" s="15"/>
      <c r="OQ28" s="15"/>
      <c r="OR28" s="15"/>
      <c r="OS28" s="40"/>
      <c r="OT28" s="41"/>
      <c r="OU28" s="41"/>
      <c r="OV28" s="15"/>
      <c r="PJ28" s="15"/>
      <c r="PK28" s="15"/>
      <c r="PL28" s="40"/>
      <c r="PM28" s="41"/>
      <c r="PN28" s="41"/>
      <c r="PO28" s="15"/>
      <c r="QC28" s="15"/>
      <c r="QD28" s="15"/>
      <c r="QE28" s="40"/>
      <c r="QF28" s="41"/>
      <c r="QG28" s="41"/>
      <c r="QH28" s="15"/>
      <c r="QV28" s="15"/>
      <c r="QW28" s="15"/>
      <c r="QX28" s="40"/>
      <c r="QY28" s="41"/>
      <c r="QZ28" s="41"/>
      <c r="RA28" s="15"/>
      <c r="RO28" s="15"/>
      <c r="RP28" s="15"/>
      <c r="RQ28" s="40"/>
      <c r="RR28" s="41"/>
      <c r="RS28" s="41"/>
      <c r="RT28" s="15"/>
      <c r="SH28" s="15"/>
      <c r="SI28" s="15"/>
      <c r="SJ28" s="40"/>
      <c r="SK28" s="41"/>
      <c r="SL28" s="41"/>
      <c r="SM28" s="15"/>
      <c r="TA28" s="15"/>
      <c r="TB28" s="15"/>
      <c r="TC28" s="40"/>
      <c r="TD28" s="41"/>
      <c r="TE28" s="41"/>
      <c r="TF28" s="15"/>
      <c r="TT28" s="15"/>
      <c r="TU28" s="15"/>
      <c r="TV28" s="40"/>
      <c r="TW28" s="41"/>
      <c r="TX28" s="41"/>
      <c r="TY28" s="15"/>
      <c r="UM28" s="15"/>
      <c r="UN28" s="15"/>
      <c r="UO28" s="40"/>
      <c r="UP28" s="41"/>
      <c r="UQ28" s="41"/>
      <c r="UR28" s="15"/>
      <c r="VF28" s="15"/>
      <c r="VG28" s="15"/>
      <c r="VH28" s="40"/>
      <c r="VI28" s="41"/>
      <c r="VJ28" s="41"/>
      <c r="VK28" s="15"/>
      <c r="VY28" s="15"/>
      <c r="VZ28" s="15"/>
      <c r="WA28" s="40"/>
      <c r="WB28" s="41"/>
      <c r="WC28" s="41"/>
      <c r="WD28" s="15"/>
      <c r="WR28" s="15"/>
      <c r="WS28" s="15"/>
      <c r="WT28" s="40"/>
      <c r="WU28" s="41"/>
      <c r="WV28" s="41"/>
      <c r="WW28" s="15"/>
      <c r="XK28" s="15"/>
      <c r="XL28" s="15"/>
      <c r="XM28" s="40"/>
      <c r="XN28" s="41"/>
      <c r="XO28" s="41"/>
      <c r="XP28" s="15"/>
      <c r="YD28" s="15"/>
      <c r="YE28" s="15"/>
      <c r="YF28" s="40"/>
      <c r="YG28" s="41"/>
      <c r="YH28" s="41"/>
      <c r="YI28" s="15"/>
      <c r="YW28" s="15"/>
      <c r="YX28" s="15"/>
      <c r="YY28" s="40"/>
      <c r="YZ28" s="41"/>
      <c r="ZA28" s="41"/>
      <c r="ZB28" s="15"/>
      <c r="ZP28" s="15"/>
      <c r="ZQ28" s="15"/>
      <c r="ZR28" s="40"/>
      <c r="ZS28" s="41"/>
      <c r="ZT28" s="41"/>
      <c r="ZU28" s="15"/>
      <c r="AAI28" s="15"/>
      <c r="AAJ28" s="15"/>
      <c r="AAK28" s="40"/>
      <c r="AAL28" s="41"/>
      <c r="AAM28" s="41"/>
      <c r="AAN28" s="15"/>
      <c r="ABB28" s="15"/>
      <c r="ABC28" s="15"/>
      <c r="ABD28" s="40"/>
      <c r="ABE28" s="41"/>
      <c r="ABF28" s="41"/>
      <c r="ABG28" s="15"/>
      <c r="ABU28" s="15"/>
      <c r="ABV28" s="15"/>
      <c r="ABW28" s="40"/>
      <c r="ABX28" s="41"/>
      <c r="ABY28" s="41"/>
      <c r="ABZ28" s="15"/>
      <c r="ACN28" s="15"/>
      <c r="ACO28" s="15"/>
      <c r="ACP28" s="40"/>
      <c r="ACQ28" s="41"/>
      <c r="ACR28" s="41"/>
      <c r="ACS28" s="15"/>
      <c r="ADG28" s="15"/>
      <c r="ADH28" s="15"/>
      <c r="ADI28" s="40"/>
      <c r="ADJ28" s="41"/>
      <c r="ADK28" s="41"/>
      <c r="ADL28" s="15"/>
      <c r="ADZ28" s="15"/>
      <c r="AEA28" s="15"/>
      <c r="AEB28" s="40"/>
      <c r="AEC28" s="41"/>
      <c r="AED28" s="41"/>
      <c r="AEE28" s="15"/>
      <c r="AES28" s="15"/>
      <c r="AET28" s="15"/>
      <c r="AEU28" s="40"/>
      <c r="AEV28" s="41"/>
      <c r="AEW28" s="41"/>
      <c r="AEX28" s="15"/>
      <c r="AFL28" s="15"/>
      <c r="AFM28" s="15"/>
      <c r="AFN28" s="40"/>
      <c r="AFO28" s="41"/>
      <c r="AFP28" s="41"/>
      <c r="AFQ28" s="15"/>
      <c r="AGE28" s="15"/>
      <c r="AGF28" s="15"/>
      <c r="AGG28" s="40"/>
      <c r="AGH28" s="41"/>
      <c r="AGI28" s="41"/>
      <c r="AGJ28" s="15"/>
      <c r="AGX28" s="15"/>
      <c r="AGY28" s="15"/>
      <c r="AGZ28" s="40"/>
      <c r="AHA28" s="41"/>
      <c r="AHB28" s="41"/>
      <c r="AHC28" s="15"/>
      <c r="AHQ28" s="15"/>
      <c r="AHR28" s="15"/>
      <c r="AHS28" s="40"/>
      <c r="AHT28" s="41"/>
      <c r="AHU28" s="41"/>
      <c r="AHV28" s="15"/>
      <c r="AIJ28" s="15"/>
      <c r="AIK28" s="15"/>
      <c r="AIL28" s="40"/>
      <c r="AIM28" s="41"/>
      <c r="AIN28" s="41"/>
      <c r="AIO28" s="15"/>
      <c r="AJC28" s="15"/>
      <c r="AJD28" s="15"/>
      <c r="AJE28" s="40"/>
      <c r="AJF28" s="41"/>
      <c r="AJG28" s="41"/>
      <c r="AJH28" s="15"/>
      <c r="AJV28" s="15"/>
      <c r="AJW28" s="15"/>
      <c r="AJX28" s="40"/>
      <c r="AJY28" s="41"/>
      <c r="AJZ28" s="41"/>
      <c r="AKA28" s="15"/>
      <c r="AKO28" s="15"/>
      <c r="AKP28" s="15"/>
      <c r="AKQ28" s="40"/>
      <c r="AKR28" s="41"/>
      <c r="AKS28" s="41"/>
      <c r="AKT28" s="15"/>
      <c r="ALH28" s="15"/>
      <c r="ALI28" s="15"/>
      <c r="ALJ28" s="40"/>
      <c r="ALK28" s="41"/>
      <c r="ALL28" s="41"/>
      <c r="ALM28" s="15"/>
      <c r="AMA28" s="15"/>
      <c r="AMB28" s="15"/>
      <c r="AMC28" s="40"/>
      <c r="AMD28" s="41"/>
      <c r="AME28" s="41"/>
      <c r="AMF28" s="15"/>
      <c r="AMT28" s="15"/>
      <c r="AMU28" s="15"/>
      <c r="AMV28" s="40"/>
      <c r="AMW28" s="41"/>
      <c r="AMX28" s="41"/>
      <c r="AMY28" s="15"/>
      <c r="ANM28" s="15"/>
      <c r="ANN28" s="15"/>
      <c r="ANO28" s="40"/>
      <c r="ANP28" s="41"/>
      <c r="ANQ28" s="41"/>
      <c r="ANR28" s="15"/>
      <c r="AOF28" s="15"/>
      <c r="AOG28" s="15"/>
      <c r="AOH28" s="40"/>
      <c r="AOI28" s="41"/>
      <c r="AOJ28" s="41"/>
      <c r="AOK28" s="15"/>
      <c r="AOY28" s="15"/>
      <c r="AOZ28" s="15"/>
      <c r="APA28" s="40"/>
      <c r="APB28" s="41"/>
      <c r="APC28" s="41"/>
      <c r="APD28" s="15"/>
      <c r="APR28" s="15"/>
      <c r="APS28" s="15"/>
      <c r="APT28" s="40"/>
      <c r="APU28" s="41"/>
      <c r="APV28" s="41"/>
      <c r="APW28" s="15"/>
      <c r="AQK28" s="15"/>
      <c r="AQL28" s="15"/>
      <c r="AQM28" s="40"/>
      <c r="AQN28" s="41"/>
      <c r="AQO28" s="41"/>
      <c r="AQP28" s="15"/>
      <c r="ARD28" s="15"/>
      <c r="ARE28" s="15"/>
      <c r="ARF28" s="40"/>
      <c r="ARG28" s="41"/>
      <c r="ARH28" s="41"/>
      <c r="ARI28" s="15"/>
      <c r="ARW28" s="15"/>
      <c r="ARX28" s="15"/>
      <c r="ARY28" s="40"/>
      <c r="ARZ28" s="41"/>
      <c r="ASA28" s="41"/>
      <c r="ASB28" s="15"/>
      <c r="ASP28" s="15"/>
      <c r="ASQ28" s="15"/>
      <c r="ASR28" s="40"/>
      <c r="ASS28" s="41"/>
      <c r="AST28" s="41"/>
      <c r="ASU28" s="15"/>
      <c r="ATI28" s="15"/>
      <c r="ATJ28" s="15"/>
      <c r="ATK28" s="40"/>
      <c r="ATL28" s="41"/>
      <c r="ATM28" s="41"/>
      <c r="ATN28" s="15"/>
      <c r="AUB28" s="15"/>
      <c r="AUC28" s="15"/>
      <c r="AUD28" s="40"/>
      <c r="AUE28" s="41"/>
      <c r="AUF28" s="41"/>
      <c r="AUG28" s="15"/>
      <c r="AUU28" s="15"/>
      <c r="AUV28" s="15"/>
      <c r="AUW28" s="40"/>
      <c r="AUX28" s="41"/>
      <c r="AUY28" s="41"/>
      <c r="AUZ28" s="15"/>
      <c r="AVN28" s="15"/>
      <c r="AVO28" s="15"/>
      <c r="AVP28" s="40"/>
      <c r="AVQ28" s="41"/>
      <c r="AVR28" s="41"/>
      <c r="AVS28" s="15"/>
      <c r="AWG28" s="15"/>
      <c r="AWH28" s="15"/>
      <c r="AWI28" s="40"/>
      <c r="AWJ28" s="41"/>
      <c r="AWK28" s="41"/>
      <c r="AWL28" s="15"/>
      <c r="AWZ28" s="15"/>
      <c r="AXA28" s="15"/>
      <c r="AXB28" s="40"/>
      <c r="AXC28" s="41"/>
      <c r="AXD28" s="41"/>
      <c r="AXE28" s="15"/>
      <c r="AXS28" s="15"/>
      <c r="AXT28" s="15"/>
      <c r="AXU28" s="40"/>
      <c r="AXV28" s="41"/>
      <c r="AXW28" s="41"/>
      <c r="AXX28" s="15"/>
      <c r="AYL28" s="15"/>
      <c r="AYM28" s="15"/>
      <c r="AYN28" s="40"/>
      <c r="AYO28" s="41"/>
      <c r="AYP28" s="41"/>
      <c r="AYQ28" s="15"/>
      <c r="AZE28" s="15"/>
      <c r="AZF28" s="15"/>
      <c r="AZG28" s="40"/>
      <c r="AZH28" s="41"/>
      <c r="AZI28" s="41"/>
      <c r="AZJ28" s="15"/>
      <c r="AZX28" s="15"/>
      <c r="AZY28" s="15"/>
      <c r="AZZ28" s="40"/>
      <c r="BAA28" s="41"/>
      <c r="BAB28" s="41"/>
      <c r="BAC28" s="15"/>
      <c r="BAQ28" s="15"/>
      <c r="BAR28" s="15"/>
      <c r="BAS28" s="40"/>
      <c r="BAT28" s="41"/>
      <c r="BAU28" s="41"/>
      <c r="BAV28" s="15"/>
      <c r="BBJ28" s="15"/>
      <c r="BBK28" s="15"/>
      <c r="BBL28" s="40"/>
      <c r="BBM28" s="41"/>
      <c r="BBN28" s="41"/>
      <c r="BBO28" s="15"/>
      <c r="BCC28" s="15"/>
      <c r="BCD28" s="15"/>
      <c r="BCE28" s="40"/>
      <c r="BCF28" s="41"/>
      <c r="BCG28" s="41"/>
      <c r="BCH28" s="15"/>
      <c r="BCV28" s="15"/>
      <c r="BCW28" s="15"/>
      <c r="BCX28" s="40"/>
      <c r="BCY28" s="41"/>
      <c r="BCZ28" s="41"/>
      <c r="BDA28" s="15"/>
      <c r="BDO28" s="15"/>
      <c r="BDP28" s="15"/>
      <c r="BDQ28" s="40"/>
      <c r="BDR28" s="41"/>
      <c r="BDS28" s="41"/>
      <c r="BDT28" s="15"/>
      <c r="BEH28" s="15"/>
      <c r="BEI28" s="15"/>
      <c r="BEJ28" s="40"/>
      <c r="BEK28" s="41"/>
      <c r="BEL28" s="41"/>
      <c r="BEM28" s="15"/>
      <c r="BFA28" s="15"/>
      <c r="BFB28" s="15"/>
      <c r="BFC28" s="40"/>
      <c r="BFD28" s="41"/>
      <c r="BFE28" s="41"/>
      <c r="BFF28" s="15"/>
      <c r="BFT28" s="15"/>
      <c r="BFU28" s="15"/>
      <c r="BFV28" s="40"/>
      <c r="BFW28" s="41"/>
      <c r="BFX28" s="41"/>
      <c r="BFY28" s="15"/>
      <c r="BGM28" s="15"/>
      <c r="BGN28" s="15"/>
      <c r="BGO28" s="40"/>
      <c r="BGP28" s="41"/>
      <c r="BGQ28" s="41"/>
      <c r="BGR28" s="15"/>
      <c r="BHF28" s="15"/>
      <c r="BHG28" s="15"/>
      <c r="BHH28" s="40"/>
      <c r="BHI28" s="41"/>
      <c r="BHJ28" s="41"/>
      <c r="BHK28" s="15"/>
      <c r="BHY28" s="15"/>
      <c r="BHZ28" s="15"/>
      <c r="BIA28" s="40"/>
      <c r="BIB28" s="41"/>
      <c r="BIC28" s="41"/>
      <c r="BID28" s="15"/>
      <c r="BIR28" s="15"/>
      <c r="BIS28" s="15"/>
      <c r="BIT28" s="40"/>
      <c r="BIU28" s="41"/>
      <c r="BIV28" s="41"/>
      <c r="BIW28" s="15"/>
      <c r="BJK28" s="15"/>
      <c r="BJL28" s="15"/>
      <c r="BJM28" s="40"/>
      <c r="BJN28" s="41"/>
      <c r="BJO28" s="41"/>
      <c r="BJP28" s="15"/>
      <c r="BKD28" s="15"/>
      <c r="BKE28" s="15"/>
      <c r="BKF28" s="40"/>
      <c r="BKG28" s="41"/>
      <c r="BKH28" s="41"/>
      <c r="BKI28" s="15"/>
      <c r="BKW28" s="15"/>
      <c r="BKX28" s="15"/>
      <c r="BKY28" s="40"/>
      <c r="BKZ28" s="41"/>
      <c r="BLA28" s="41"/>
      <c r="BLB28" s="15"/>
      <c r="BLP28" s="15"/>
      <c r="BLQ28" s="15"/>
      <c r="BLR28" s="40"/>
      <c r="BLS28" s="41"/>
      <c r="BLT28" s="41"/>
      <c r="BLU28" s="15"/>
      <c r="BMI28" s="15"/>
      <c r="BMJ28" s="15"/>
      <c r="BMK28" s="40"/>
      <c r="BML28" s="41"/>
      <c r="BMM28" s="41"/>
      <c r="BMN28" s="15"/>
      <c r="BNB28" s="15"/>
      <c r="BNC28" s="15"/>
      <c r="BND28" s="40"/>
      <c r="BNE28" s="41"/>
      <c r="BNF28" s="41"/>
      <c r="BNG28" s="15"/>
      <c r="BNU28" s="15"/>
      <c r="BNV28" s="15"/>
      <c r="BNW28" s="40"/>
      <c r="BNX28" s="41"/>
      <c r="BNY28" s="41"/>
      <c r="BNZ28" s="15"/>
      <c r="BON28" s="15"/>
      <c r="BOO28" s="15"/>
      <c r="BOP28" s="40"/>
      <c r="BOQ28" s="41"/>
      <c r="BOR28" s="41"/>
      <c r="BOS28" s="15"/>
      <c r="BPG28" s="15"/>
      <c r="BPH28" s="15"/>
      <c r="BPI28" s="40"/>
      <c r="BPJ28" s="41"/>
      <c r="BPK28" s="41"/>
      <c r="BPL28" s="15"/>
      <c r="BPZ28" s="15"/>
      <c r="BQA28" s="15"/>
      <c r="BQB28" s="40"/>
      <c r="BQC28" s="41"/>
      <c r="BQD28" s="41"/>
      <c r="BQE28" s="15"/>
      <c r="BQS28" s="15"/>
      <c r="BQT28" s="15"/>
      <c r="BQU28" s="40"/>
      <c r="BQV28" s="41"/>
      <c r="BQW28" s="41"/>
      <c r="BQX28" s="15"/>
      <c r="BRL28" s="15"/>
      <c r="BRM28" s="15"/>
      <c r="BRN28" s="40"/>
      <c r="BRO28" s="41"/>
      <c r="BRP28" s="41"/>
      <c r="BRQ28" s="15"/>
      <c r="BSE28" s="15"/>
      <c r="BSF28" s="15"/>
      <c r="BSG28" s="40"/>
      <c r="BSH28" s="41"/>
      <c r="BSI28" s="41"/>
      <c r="BSJ28" s="15"/>
      <c r="BSX28" s="15"/>
      <c r="BSY28" s="15"/>
      <c r="BSZ28" s="40"/>
      <c r="BTA28" s="41"/>
      <c r="BTB28" s="41"/>
      <c r="BTC28" s="15"/>
      <c r="BTQ28" s="15"/>
      <c r="BTR28" s="15"/>
      <c r="BTS28" s="40"/>
      <c r="BTT28" s="41"/>
      <c r="BTU28" s="41"/>
      <c r="BTV28" s="15"/>
      <c r="BUJ28" s="15"/>
      <c r="BUK28" s="15"/>
      <c r="BUL28" s="40"/>
      <c r="BUM28" s="41"/>
      <c r="BUN28" s="41"/>
      <c r="BUO28" s="15"/>
      <c r="BVC28" s="15"/>
      <c r="BVD28" s="15"/>
      <c r="BVE28" s="40"/>
      <c r="BVF28" s="41"/>
      <c r="BVG28" s="41"/>
      <c r="BVH28" s="15"/>
      <c r="BVV28" s="15"/>
      <c r="BVW28" s="15"/>
      <c r="BVX28" s="40"/>
      <c r="BVY28" s="41"/>
      <c r="BVZ28" s="41"/>
      <c r="BWA28" s="15"/>
      <c r="BWO28" s="15"/>
      <c r="BWP28" s="15"/>
      <c r="BWQ28" s="40"/>
      <c r="BWR28" s="41"/>
      <c r="BWS28" s="41"/>
      <c r="BWT28" s="15"/>
      <c r="BXH28" s="15"/>
      <c r="BXI28" s="15"/>
      <c r="BXJ28" s="40"/>
      <c r="BXK28" s="41"/>
      <c r="BXL28" s="41"/>
      <c r="BXM28" s="15"/>
      <c r="BYA28" s="15"/>
      <c r="BYB28" s="15"/>
      <c r="BYC28" s="40"/>
      <c r="BYD28" s="41"/>
      <c r="BYE28" s="41"/>
      <c r="BYF28" s="15"/>
      <c r="BYT28" s="15"/>
      <c r="BYU28" s="15"/>
      <c r="BYV28" s="40"/>
      <c r="BYW28" s="41"/>
      <c r="BYX28" s="41"/>
      <c r="BYY28" s="15"/>
      <c r="BZM28" s="15"/>
      <c r="BZN28" s="15"/>
      <c r="BZO28" s="40"/>
      <c r="BZP28" s="41"/>
      <c r="BZQ28" s="41"/>
      <c r="BZR28" s="15"/>
      <c r="CAF28" s="15"/>
      <c r="CAG28" s="15"/>
      <c r="CAH28" s="40"/>
      <c r="CAI28" s="41"/>
      <c r="CAJ28" s="41"/>
      <c r="CAK28" s="15"/>
      <c r="CAY28" s="15"/>
      <c r="CAZ28" s="15"/>
      <c r="CBA28" s="40"/>
      <c r="CBB28" s="41"/>
      <c r="CBC28" s="41"/>
      <c r="CBD28" s="15"/>
      <c r="CBR28" s="15"/>
      <c r="CBS28" s="15"/>
      <c r="CBT28" s="40"/>
      <c r="CBU28" s="41"/>
      <c r="CBV28" s="41"/>
      <c r="CBW28" s="15"/>
      <c r="CCK28" s="15"/>
      <c r="CCL28" s="15"/>
      <c r="CCM28" s="40"/>
      <c r="CCN28" s="41"/>
      <c r="CCO28" s="41"/>
      <c r="CCP28" s="15"/>
      <c r="CDD28" s="15"/>
      <c r="CDE28" s="15"/>
      <c r="CDF28" s="40"/>
      <c r="CDG28" s="41"/>
      <c r="CDH28" s="41"/>
      <c r="CDI28" s="15"/>
      <c r="CDW28" s="15"/>
      <c r="CDX28" s="15"/>
      <c r="CDY28" s="40"/>
      <c r="CDZ28" s="41"/>
      <c r="CEA28" s="41"/>
      <c r="CEB28" s="15"/>
      <c r="CEP28" s="15"/>
      <c r="CEQ28" s="15"/>
      <c r="CER28" s="40"/>
      <c r="CES28" s="41"/>
      <c r="CET28" s="41"/>
      <c r="CEU28" s="15"/>
      <c r="CFI28" s="15"/>
      <c r="CFJ28" s="15"/>
      <c r="CFK28" s="40"/>
      <c r="CFL28" s="41"/>
      <c r="CFM28" s="41"/>
      <c r="CFN28" s="15"/>
      <c r="CGB28" s="15"/>
      <c r="CGC28" s="15"/>
      <c r="CGD28" s="40"/>
      <c r="CGE28" s="41"/>
      <c r="CGF28" s="41"/>
      <c r="CGG28" s="15"/>
      <c r="CGU28" s="15"/>
      <c r="CGV28" s="15"/>
      <c r="CGW28" s="40"/>
      <c r="CGX28" s="41"/>
      <c r="CGY28" s="41"/>
      <c r="CGZ28" s="15"/>
      <c r="CHN28" s="15"/>
      <c r="CHO28" s="15"/>
      <c r="CHP28" s="40"/>
      <c r="CHQ28" s="41"/>
      <c r="CHR28" s="41"/>
      <c r="CHS28" s="15"/>
      <c r="CIG28" s="15"/>
      <c r="CIH28" s="15"/>
      <c r="CII28" s="40"/>
      <c r="CIJ28" s="41"/>
      <c r="CIK28" s="41"/>
      <c r="CIL28" s="15"/>
      <c r="CIZ28" s="15"/>
      <c r="CJA28" s="15"/>
      <c r="CJB28" s="40"/>
      <c r="CJC28" s="41"/>
      <c r="CJD28" s="41"/>
      <c r="CJE28" s="15"/>
      <c r="CJS28" s="15"/>
      <c r="CJT28" s="15"/>
      <c r="CJU28" s="40"/>
      <c r="CJV28" s="41"/>
      <c r="CJW28" s="41"/>
      <c r="CJX28" s="15"/>
      <c r="CKL28" s="15"/>
      <c r="CKM28" s="15"/>
      <c r="CKN28" s="40"/>
      <c r="CKO28" s="41"/>
      <c r="CKP28" s="41"/>
      <c r="CKQ28" s="15"/>
      <c r="CLE28" s="15"/>
      <c r="CLF28" s="15"/>
      <c r="CLG28" s="40"/>
      <c r="CLH28" s="41"/>
      <c r="CLI28" s="41"/>
      <c r="CLJ28" s="15"/>
      <c r="CLX28" s="15"/>
      <c r="CLY28" s="15"/>
      <c r="CLZ28" s="40"/>
      <c r="CMA28" s="41"/>
      <c r="CMB28" s="41"/>
      <c r="CMC28" s="15"/>
      <c r="CMQ28" s="15"/>
      <c r="CMR28" s="15"/>
      <c r="CMS28" s="40"/>
      <c r="CMT28" s="41"/>
      <c r="CMU28" s="41"/>
      <c r="CMV28" s="15"/>
      <c r="CNJ28" s="15"/>
      <c r="CNK28" s="15"/>
      <c r="CNL28" s="40"/>
      <c r="CNM28" s="41"/>
      <c r="CNN28" s="41"/>
      <c r="CNO28" s="15"/>
      <c r="COC28" s="15"/>
      <c r="COD28" s="15"/>
      <c r="COE28" s="40"/>
      <c r="COF28" s="41"/>
      <c r="COG28" s="41"/>
      <c r="COH28" s="15"/>
      <c r="COV28" s="15"/>
      <c r="COW28" s="15"/>
      <c r="COX28" s="40"/>
      <c r="COY28" s="41"/>
      <c r="COZ28" s="41"/>
      <c r="CPA28" s="15"/>
      <c r="CPO28" s="15"/>
      <c r="CPP28" s="15"/>
      <c r="CPQ28" s="40"/>
      <c r="CPR28" s="41"/>
      <c r="CPS28" s="41"/>
      <c r="CPT28" s="15"/>
      <c r="CQH28" s="15"/>
      <c r="CQI28" s="15"/>
      <c r="CQJ28" s="40"/>
      <c r="CQK28" s="41"/>
      <c r="CQL28" s="41"/>
      <c r="CQM28" s="15"/>
      <c r="CRA28" s="15"/>
      <c r="CRB28" s="15"/>
      <c r="CRC28" s="40"/>
      <c r="CRD28" s="41"/>
      <c r="CRE28" s="41"/>
      <c r="CRF28" s="15"/>
      <c r="CRT28" s="15"/>
      <c r="CRU28" s="15"/>
      <c r="CRV28" s="40"/>
      <c r="CRW28" s="41"/>
      <c r="CRX28" s="41"/>
      <c r="CRY28" s="15"/>
      <c r="CSM28" s="15"/>
      <c r="CSN28" s="15"/>
      <c r="CSO28" s="40"/>
      <c r="CSP28" s="41"/>
      <c r="CSQ28" s="41"/>
      <c r="CSR28" s="15"/>
      <c r="CTF28" s="15"/>
      <c r="CTG28" s="15"/>
      <c r="CTH28" s="40"/>
      <c r="CTI28" s="41"/>
      <c r="CTJ28" s="41"/>
      <c r="CTK28" s="15"/>
      <c r="CTY28" s="15"/>
      <c r="CTZ28" s="15"/>
      <c r="CUA28" s="40"/>
      <c r="CUB28" s="41"/>
      <c r="CUC28" s="41"/>
      <c r="CUD28" s="15"/>
      <c r="CUR28" s="15"/>
      <c r="CUS28" s="15"/>
      <c r="CUT28" s="40"/>
      <c r="CUU28" s="41"/>
      <c r="CUV28" s="41"/>
      <c r="CUW28" s="15"/>
      <c r="CVK28" s="15"/>
      <c r="CVL28" s="15"/>
      <c r="CVM28" s="40"/>
      <c r="CVN28" s="41"/>
      <c r="CVO28" s="41"/>
      <c r="CVP28" s="15"/>
      <c r="CWD28" s="15"/>
      <c r="CWE28" s="15"/>
      <c r="CWF28" s="40"/>
      <c r="CWG28" s="41"/>
      <c r="CWH28" s="41"/>
      <c r="CWI28" s="15"/>
      <c r="CWW28" s="15"/>
      <c r="CWX28" s="15"/>
      <c r="CWY28" s="40"/>
      <c r="CWZ28" s="41"/>
      <c r="CXA28" s="41"/>
      <c r="CXB28" s="15"/>
      <c r="CXP28" s="15"/>
      <c r="CXQ28" s="15"/>
      <c r="CXR28" s="40"/>
      <c r="CXS28" s="41"/>
      <c r="CXT28" s="41"/>
      <c r="CXU28" s="15"/>
      <c r="CYI28" s="15"/>
      <c r="CYJ28" s="15"/>
      <c r="CYK28" s="40"/>
      <c r="CYL28" s="41"/>
      <c r="CYM28" s="41"/>
      <c r="CYN28" s="15"/>
      <c r="CZB28" s="15"/>
      <c r="CZC28" s="15"/>
      <c r="CZD28" s="40"/>
      <c r="CZE28" s="41"/>
      <c r="CZF28" s="41"/>
      <c r="CZG28" s="15"/>
      <c r="CZU28" s="15"/>
      <c r="CZV28" s="15"/>
      <c r="CZW28" s="40"/>
      <c r="CZX28" s="41"/>
      <c r="CZY28" s="41"/>
      <c r="CZZ28" s="15"/>
      <c r="DAN28" s="15"/>
      <c r="DAO28" s="15"/>
      <c r="DAP28" s="40"/>
      <c r="DAQ28" s="41"/>
      <c r="DAR28" s="41"/>
      <c r="DAS28" s="15"/>
      <c r="DBG28" s="15"/>
      <c r="DBH28" s="15"/>
      <c r="DBI28" s="40"/>
      <c r="DBJ28" s="41"/>
      <c r="DBK28" s="41"/>
      <c r="DBL28" s="15"/>
      <c r="DBZ28" s="15"/>
      <c r="DCA28" s="15"/>
      <c r="DCB28" s="40"/>
      <c r="DCC28" s="41"/>
      <c r="DCD28" s="41"/>
      <c r="DCE28" s="15"/>
      <c r="DCS28" s="15"/>
      <c r="DCT28" s="15"/>
      <c r="DCU28" s="40"/>
      <c r="DCV28" s="41"/>
      <c r="DCW28" s="41"/>
      <c r="DCX28" s="15"/>
      <c r="DDL28" s="15"/>
      <c r="DDM28" s="15"/>
      <c r="DDN28" s="40"/>
      <c r="DDO28" s="41"/>
      <c r="DDP28" s="41"/>
      <c r="DDQ28" s="15"/>
      <c r="DEE28" s="15"/>
      <c r="DEF28" s="15"/>
      <c r="DEG28" s="40"/>
      <c r="DEH28" s="41"/>
      <c r="DEI28" s="41"/>
      <c r="DEJ28" s="15"/>
      <c r="DEX28" s="15"/>
      <c r="DEY28" s="15"/>
      <c r="DEZ28" s="40"/>
      <c r="DFA28" s="41"/>
      <c r="DFB28" s="41"/>
      <c r="DFC28" s="15"/>
      <c r="DFQ28" s="15"/>
      <c r="DFR28" s="15"/>
      <c r="DFS28" s="40"/>
      <c r="DFT28" s="41"/>
      <c r="DFU28" s="41"/>
      <c r="DFV28" s="15"/>
      <c r="DGJ28" s="15"/>
      <c r="DGK28" s="15"/>
      <c r="DGL28" s="40"/>
      <c r="DGM28" s="41"/>
      <c r="DGN28" s="41"/>
      <c r="DGO28" s="15"/>
      <c r="DHC28" s="15"/>
      <c r="DHD28" s="15"/>
      <c r="DHE28" s="40"/>
      <c r="DHF28" s="41"/>
      <c r="DHG28" s="41"/>
      <c r="DHH28" s="15"/>
      <c r="DHV28" s="15"/>
      <c r="DHW28" s="15"/>
      <c r="DHX28" s="40"/>
      <c r="DHY28" s="41"/>
      <c r="DHZ28" s="41"/>
      <c r="DIA28" s="15"/>
      <c r="DIO28" s="15"/>
      <c r="DIP28" s="15"/>
      <c r="DIQ28" s="40"/>
      <c r="DIR28" s="41"/>
      <c r="DIS28" s="41"/>
      <c r="DIT28" s="15"/>
      <c r="DJH28" s="15"/>
      <c r="DJI28" s="15"/>
      <c r="DJJ28" s="40"/>
      <c r="DJK28" s="41"/>
      <c r="DJL28" s="41"/>
      <c r="DJM28" s="15"/>
      <c r="DKA28" s="15"/>
      <c r="DKB28" s="15"/>
      <c r="DKC28" s="40"/>
      <c r="DKD28" s="41"/>
      <c r="DKE28" s="41"/>
      <c r="DKF28" s="15"/>
      <c r="DKT28" s="15"/>
      <c r="DKU28" s="15"/>
      <c r="DKV28" s="40"/>
      <c r="DKW28" s="41"/>
      <c r="DKX28" s="41"/>
      <c r="DKY28" s="15"/>
      <c r="DLM28" s="15"/>
      <c r="DLN28" s="15"/>
      <c r="DLO28" s="40"/>
      <c r="DLP28" s="41"/>
      <c r="DLQ28" s="41"/>
      <c r="DLR28" s="15"/>
      <c r="DMF28" s="15"/>
      <c r="DMG28" s="15"/>
      <c r="DMH28" s="40"/>
      <c r="DMI28" s="41"/>
      <c r="DMJ28" s="41"/>
      <c r="DMK28" s="15"/>
      <c r="DMY28" s="15"/>
      <c r="DMZ28" s="15"/>
      <c r="DNA28" s="40"/>
      <c r="DNB28" s="41"/>
      <c r="DNC28" s="41"/>
      <c r="DND28" s="15"/>
      <c r="DNR28" s="15"/>
      <c r="DNS28" s="15"/>
      <c r="DNT28" s="40"/>
      <c r="DNU28" s="41"/>
      <c r="DNV28" s="41"/>
      <c r="DNW28" s="15"/>
      <c r="DOK28" s="15"/>
      <c r="DOL28" s="15"/>
      <c r="DOM28" s="40"/>
      <c r="DON28" s="41"/>
      <c r="DOO28" s="41"/>
      <c r="DOP28" s="15"/>
      <c r="DPD28" s="15"/>
      <c r="DPE28" s="15"/>
      <c r="DPF28" s="40"/>
      <c r="DPG28" s="41"/>
      <c r="DPH28" s="41"/>
      <c r="DPI28" s="15"/>
      <c r="DPW28" s="15"/>
      <c r="DPX28" s="15"/>
      <c r="DPY28" s="40"/>
      <c r="DPZ28" s="41"/>
      <c r="DQA28" s="41"/>
      <c r="DQB28" s="15"/>
      <c r="DQP28" s="15"/>
      <c r="DQQ28" s="15"/>
      <c r="DQR28" s="40"/>
      <c r="DQS28" s="41"/>
      <c r="DQT28" s="41"/>
      <c r="DQU28" s="15"/>
      <c r="DRI28" s="15"/>
      <c r="DRJ28" s="15"/>
      <c r="DRK28" s="40"/>
      <c r="DRL28" s="41"/>
      <c r="DRM28" s="41"/>
      <c r="DRN28" s="15"/>
      <c r="DSB28" s="15"/>
      <c r="DSC28" s="15"/>
      <c r="DSD28" s="40"/>
      <c r="DSE28" s="41"/>
      <c r="DSF28" s="41"/>
      <c r="DSG28" s="15"/>
      <c r="DSU28" s="15"/>
      <c r="DSV28" s="15"/>
      <c r="DSW28" s="40"/>
      <c r="DSX28" s="41"/>
      <c r="DSY28" s="41"/>
      <c r="DSZ28" s="15"/>
      <c r="DTN28" s="15"/>
      <c r="DTO28" s="15"/>
      <c r="DTP28" s="40"/>
      <c r="DTQ28" s="41"/>
      <c r="DTR28" s="41"/>
      <c r="DTS28" s="15"/>
      <c r="DUG28" s="15"/>
      <c r="DUH28" s="15"/>
      <c r="DUI28" s="40"/>
      <c r="DUJ28" s="41"/>
      <c r="DUK28" s="41"/>
      <c r="DUL28" s="15"/>
      <c r="DUZ28" s="15"/>
      <c r="DVA28" s="15"/>
      <c r="DVB28" s="40"/>
      <c r="DVC28" s="41"/>
      <c r="DVD28" s="41"/>
      <c r="DVE28" s="15"/>
      <c r="DVS28" s="15"/>
      <c r="DVT28" s="15"/>
      <c r="DVU28" s="40"/>
      <c r="DVV28" s="41"/>
      <c r="DVW28" s="41"/>
      <c r="DVX28" s="15"/>
      <c r="DWL28" s="15"/>
      <c r="DWM28" s="15"/>
      <c r="DWN28" s="40"/>
      <c r="DWO28" s="41"/>
      <c r="DWP28" s="41"/>
      <c r="DWQ28" s="15"/>
      <c r="DXE28" s="15"/>
      <c r="DXF28" s="15"/>
      <c r="DXG28" s="40"/>
      <c r="DXH28" s="41"/>
      <c r="DXI28" s="41"/>
      <c r="DXJ28" s="15"/>
      <c r="DXX28" s="15"/>
      <c r="DXY28" s="15"/>
      <c r="DXZ28" s="40"/>
      <c r="DYA28" s="41"/>
      <c r="DYB28" s="41"/>
      <c r="DYC28" s="15"/>
      <c r="DYQ28" s="15"/>
      <c r="DYR28" s="15"/>
      <c r="DYS28" s="40"/>
      <c r="DYT28" s="41"/>
      <c r="DYU28" s="41"/>
      <c r="DYV28" s="15"/>
      <c r="DZJ28" s="15"/>
      <c r="DZK28" s="15"/>
      <c r="DZL28" s="40"/>
      <c r="DZM28" s="41"/>
      <c r="DZN28" s="41"/>
      <c r="DZO28" s="15"/>
      <c r="EAC28" s="15"/>
      <c r="EAD28" s="15"/>
      <c r="EAE28" s="40"/>
      <c r="EAF28" s="41"/>
      <c r="EAG28" s="41"/>
      <c r="EAH28" s="15"/>
      <c r="EAV28" s="15"/>
      <c r="EAW28" s="15"/>
      <c r="EAX28" s="40"/>
      <c r="EAY28" s="41"/>
      <c r="EAZ28" s="41"/>
      <c r="EBA28" s="15"/>
      <c r="EBO28" s="15"/>
      <c r="EBP28" s="15"/>
      <c r="EBQ28" s="40"/>
      <c r="EBR28" s="41"/>
      <c r="EBS28" s="41"/>
      <c r="EBT28" s="15"/>
      <c r="ECH28" s="15"/>
      <c r="ECI28" s="15"/>
      <c r="ECJ28" s="40"/>
      <c r="ECK28" s="41"/>
      <c r="ECL28" s="41"/>
      <c r="ECM28" s="15"/>
      <c r="EDA28" s="15"/>
      <c r="EDB28" s="15"/>
      <c r="EDC28" s="40"/>
      <c r="EDD28" s="41"/>
      <c r="EDE28" s="41"/>
      <c r="EDF28" s="15"/>
      <c r="EDT28" s="15"/>
      <c r="EDU28" s="15"/>
      <c r="EDV28" s="40"/>
      <c r="EDW28" s="41"/>
      <c r="EDX28" s="41"/>
      <c r="EDY28" s="15"/>
      <c r="EEM28" s="15"/>
      <c r="EEN28" s="15"/>
      <c r="EEO28" s="40"/>
      <c r="EEP28" s="41"/>
      <c r="EEQ28" s="41"/>
      <c r="EER28" s="15"/>
      <c r="EFF28" s="15"/>
      <c r="EFG28" s="15"/>
      <c r="EFH28" s="40"/>
      <c r="EFI28" s="41"/>
      <c r="EFJ28" s="41"/>
      <c r="EFK28" s="15"/>
      <c r="EFY28" s="15"/>
      <c r="EFZ28" s="15"/>
      <c r="EGA28" s="40"/>
      <c r="EGB28" s="41"/>
      <c r="EGC28" s="41"/>
      <c r="EGD28" s="15"/>
      <c r="EGR28" s="15"/>
      <c r="EGS28" s="15"/>
      <c r="EGT28" s="40"/>
      <c r="EGU28" s="41"/>
      <c r="EGV28" s="41"/>
      <c r="EGW28" s="15"/>
      <c r="EHK28" s="15"/>
      <c r="EHL28" s="15"/>
      <c r="EHM28" s="40"/>
      <c r="EHN28" s="41"/>
      <c r="EHO28" s="41"/>
      <c r="EHP28" s="15"/>
      <c r="EID28" s="15"/>
      <c r="EIE28" s="15"/>
      <c r="EIF28" s="40"/>
      <c r="EIG28" s="41"/>
      <c r="EIH28" s="41"/>
      <c r="EII28" s="15"/>
      <c r="EIW28" s="15"/>
      <c r="EIX28" s="15"/>
      <c r="EIY28" s="40"/>
      <c r="EIZ28" s="41"/>
      <c r="EJA28" s="41"/>
      <c r="EJB28" s="15"/>
      <c r="EJP28" s="15"/>
      <c r="EJQ28" s="15"/>
      <c r="EJR28" s="40"/>
      <c r="EJS28" s="41"/>
      <c r="EJT28" s="41"/>
      <c r="EJU28" s="15"/>
      <c r="EKI28" s="15"/>
      <c r="EKJ28" s="15"/>
      <c r="EKK28" s="40"/>
      <c r="EKL28" s="41"/>
      <c r="EKM28" s="41"/>
      <c r="EKN28" s="15"/>
      <c r="ELB28" s="15"/>
      <c r="ELC28" s="15"/>
      <c r="ELD28" s="40"/>
      <c r="ELE28" s="41"/>
      <c r="ELF28" s="41"/>
      <c r="ELG28" s="15"/>
      <c r="ELU28" s="15"/>
      <c r="ELV28" s="15"/>
      <c r="ELW28" s="40"/>
      <c r="ELX28" s="41"/>
      <c r="ELY28" s="41"/>
      <c r="ELZ28" s="15"/>
      <c r="EMN28" s="15"/>
      <c r="EMO28" s="15"/>
      <c r="EMP28" s="40"/>
      <c r="EMQ28" s="41"/>
      <c r="EMR28" s="41"/>
      <c r="EMS28" s="15"/>
      <c r="ENG28" s="15"/>
      <c r="ENH28" s="15"/>
      <c r="ENI28" s="40"/>
      <c r="ENJ28" s="41"/>
      <c r="ENK28" s="41"/>
      <c r="ENL28" s="15"/>
      <c r="ENZ28" s="15"/>
      <c r="EOA28" s="15"/>
      <c r="EOB28" s="40"/>
      <c r="EOC28" s="41"/>
      <c r="EOD28" s="41"/>
      <c r="EOE28" s="15"/>
      <c r="EOS28" s="15"/>
      <c r="EOT28" s="15"/>
      <c r="EOU28" s="40"/>
      <c r="EOV28" s="41"/>
      <c r="EOW28" s="41"/>
      <c r="EOX28" s="15"/>
      <c r="EPL28" s="15"/>
      <c r="EPM28" s="15"/>
      <c r="EPN28" s="40"/>
      <c r="EPO28" s="41"/>
      <c r="EPP28" s="41"/>
      <c r="EPQ28" s="15"/>
      <c r="EQE28" s="15"/>
      <c r="EQF28" s="15"/>
      <c r="EQG28" s="40"/>
      <c r="EQH28" s="41"/>
      <c r="EQI28" s="41"/>
      <c r="EQJ28" s="15"/>
      <c r="EQX28" s="15"/>
      <c r="EQY28" s="15"/>
      <c r="EQZ28" s="40"/>
      <c r="ERA28" s="41"/>
      <c r="ERB28" s="41"/>
      <c r="ERC28" s="15"/>
      <c r="ERQ28" s="15"/>
      <c r="ERR28" s="15"/>
      <c r="ERS28" s="40"/>
      <c r="ERT28" s="41"/>
      <c r="ERU28" s="41"/>
      <c r="ERV28" s="15"/>
      <c r="ESJ28" s="15"/>
      <c r="ESK28" s="15"/>
      <c r="ESL28" s="40"/>
      <c r="ESM28" s="41"/>
      <c r="ESN28" s="41"/>
      <c r="ESO28" s="15"/>
      <c r="ETC28" s="15"/>
      <c r="ETD28" s="15"/>
      <c r="ETE28" s="40"/>
      <c r="ETF28" s="41"/>
      <c r="ETG28" s="41"/>
      <c r="ETH28" s="15"/>
      <c r="ETV28" s="15"/>
      <c r="ETW28" s="15"/>
      <c r="ETX28" s="40"/>
      <c r="ETY28" s="41"/>
      <c r="ETZ28" s="41"/>
      <c r="EUA28" s="15"/>
      <c r="EUO28" s="15"/>
      <c r="EUP28" s="15"/>
      <c r="EUQ28" s="40"/>
      <c r="EUR28" s="41"/>
      <c r="EUS28" s="41"/>
      <c r="EUT28" s="15"/>
      <c r="EVH28" s="15"/>
      <c r="EVI28" s="15"/>
      <c r="EVJ28" s="40"/>
      <c r="EVK28" s="41"/>
      <c r="EVL28" s="41"/>
      <c r="EVM28" s="15"/>
      <c r="EWA28" s="15"/>
      <c r="EWB28" s="15"/>
      <c r="EWC28" s="40"/>
      <c r="EWD28" s="41"/>
      <c r="EWE28" s="41"/>
      <c r="EWF28" s="15"/>
      <c r="EWT28" s="15"/>
      <c r="EWU28" s="15"/>
      <c r="EWV28" s="40"/>
      <c r="EWW28" s="41"/>
      <c r="EWX28" s="41"/>
      <c r="EWY28" s="15"/>
      <c r="EXM28" s="15"/>
      <c r="EXN28" s="15"/>
      <c r="EXO28" s="40"/>
      <c r="EXP28" s="41"/>
      <c r="EXQ28" s="41"/>
      <c r="EXR28" s="15"/>
      <c r="EYF28" s="15"/>
      <c r="EYG28" s="15"/>
      <c r="EYH28" s="40"/>
      <c r="EYI28" s="41"/>
      <c r="EYJ28" s="41"/>
      <c r="EYK28" s="15"/>
      <c r="EYY28" s="15"/>
      <c r="EYZ28" s="15"/>
      <c r="EZA28" s="40"/>
      <c r="EZB28" s="41"/>
      <c r="EZC28" s="41"/>
      <c r="EZD28" s="15"/>
      <c r="EZR28" s="15"/>
      <c r="EZS28" s="15"/>
      <c r="EZT28" s="40"/>
      <c r="EZU28" s="41"/>
      <c r="EZV28" s="41"/>
      <c r="EZW28" s="15"/>
      <c r="FAK28" s="15"/>
      <c r="FAL28" s="15"/>
      <c r="FAM28" s="40"/>
      <c r="FAN28" s="41"/>
      <c r="FAO28" s="41"/>
      <c r="FAP28" s="15"/>
      <c r="FBD28" s="15"/>
      <c r="FBE28" s="15"/>
      <c r="FBF28" s="40"/>
      <c r="FBG28" s="41"/>
      <c r="FBH28" s="41"/>
      <c r="FBI28" s="15"/>
      <c r="FBW28" s="15"/>
      <c r="FBX28" s="15"/>
      <c r="FBY28" s="40"/>
      <c r="FBZ28" s="41"/>
      <c r="FCA28" s="41"/>
      <c r="FCB28" s="15"/>
      <c r="FCP28" s="15"/>
      <c r="FCQ28" s="15"/>
      <c r="FCR28" s="40"/>
      <c r="FCS28" s="41"/>
      <c r="FCT28" s="41"/>
      <c r="FCU28" s="15"/>
      <c r="FDI28" s="15"/>
      <c r="FDJ28" s="15"/>
      <c r="FDK28" s="40"/>
      <c r="FDL28" s="41"/>
      <c r="FDM28" s="41"/>
      <c r="FDN28" s="15"/>
      <c r="FEB28" s="15"/>
      <c r="FEC28" s="15"/>
      <c r="FED28" s="40"/>
      <c r="FEE28" s="41"/>
      <c r="FEF28" s="41"/>
      <c r="FEG28" s="15"/>
      <c r="FEU28" s="15"/>
      <c r="FEV28" s="15"/>
      <c r="FEW28" s="40"/>
      <c r="FEX28" s="41"/>
      <c r="FEY28" s="41"/>
      <c r="FEZ28" s="15"/>
      <c r="FFN28" s="15"/>
      <c r="FFO28" s="15"/>
      <c r="FFP28" s="40"/>
      <c r="FFQ28" s="41"/>
      <c r="FFR28" s="41"/>
      <c r="FFS28" s="15"/>
      <c r="FGG28" s="15"/>
      <c r="FGH28" s="15"/>
      <c r="FGI28" s="40"/>
      <c r="FGJ28" s="41"/>
      <c r="FGK28" s="41"/>
      <c r="FGL28" s="15"/>
      <c r="FGZ28" s="15"/>
      <c r="FHA28" s="15"/>
      <c r="FHB28" s="40"/>
      <c r="FHC28" s="41"/>
      <c r="FHD28" s="41"/>
      <c r="FHE28" s="15"/>
      <c r="FHS28" s="15"/>
      <c r="FHT28" s="15"/>
      <c r="FHU28" s="40"/>
      <c r="FHV28" s="41"/>
      <c r="FHW28" s="41"/>
      <c r="FHX28" s="15"/>
      <c r="FIL28" s="15"/>
      <c r="FIM28" s="15"/>
      <c r="FIN28" s="40"/>
      <c r="FIO28" s="41"/>
      <c r="FIP28" s="41"/>
      <c r="FIQ28" s="15"/>
      <c r="FJE28" s="15"/>
      <c r="FJF28" s="15"/>
      <c r="FJG28" s="40"/>
      <c r="FJH28" s="41"/>
      <c r="FJI28" s="41"/>
      <c r="FJJ28" s="15"/>
      <c r="FJX28" s="15"/>
      <c r="FJY28" s="15"/>
      <c r="FJZ28" s="40"/>
      <c r="FKA28" s="41"/>
      <c r="FKB28" s="41"/>
      <c r="FKC28" s="15"/>
      <c r="FKQ28" s="15"/>
      <c r="FKR28" s="15"/>
      <c r="FKS28" s="40"/>
      <c r="FKT28" s="41"/>
      <c r="FKU28" s="41"/>
      <c r="FKV28" s="15"/>
      <c r="FLJ28" s="15"/>
      <c r="FLK28" s="15"/>
      <c r="FLL28" s="40"/>
      <c r="FLM28" s="41"/>
      <c r="FLN28" s="41"/>
      <c r="FLO28" s="15"/>
      <c r="FMC28" s="15"/>
      <c r="FMD28" s="15"/>
      <c r="FME28" s="40"/>
      <c r="FMF28" s="41"/>
      <c r="FMG28" s="41"/>
      <c r="FMH28" s="15"/>
      <c r="FMV28" s="15"/>
      <c r="FMW28" s="15"/>
      <c r="FMX28" s="40"/>
      <c r="FMY28" s="41"/>
      <c r="FMZ28" s="41"/>
      <c r="FNA28" s="15"/>
      <c r="FNO28" s="15"/>
      <c r="FNP28" s="15"/>
      <c r="FNQ28" s="40"/>
      <c r="FNR28" s="41"/>
      <c r="FNS28" s="41"/>
      <c r="FNT28" s="15"/>
      <c r="FOH28" s="15"/>
      <c r="FOI28" s="15"/>
      <c r="FOJ28" s="40"/>
      <c r="FOK28" s="41"/>
      <c r="FOL28" s="41"/>
      <c r="FOM28" s="15"/>
      <c r="FPA28" s="15"/>
      <c r="FPB28" s="15"/>
      <c r="FPC28" s="40"/>
      <c r="FPD28" s="41"/>
      <c r="FPE28" s="41"/>
      <c r="FPF28" s="15"/>
      <c r="FPT28" s="15"/>
      <c r="FPU28" s="15"/>
      <c r="FPV28" s="40"/>
      <c r="FPW28" s="41"/>
      <c r="FPX28" s="41"/>
      <c r="FPY28" s="15"/>
      <c r="FQM28" s="15"/>
      <c r="FQN28" s="15"/>
      <c r="FQO28" s="40"/>
      <c r="FQP28" s="41"/>
      <c r="FQQ28" s="41"/>
      <c r="FQR28" s="15"/>
      <c r="FRF28" s="15"/>
      <c r="FRG28" s="15"/>
      <c r="FRH28" s="40"/>
      <c r="FRI28" s="41"/>
      <c r="FRJ28" s="41"/>
      <c r="FRK28" s="15"/>
      <c r="FRY28" s="15"/>
      <c r="FRZ28" s="15"/>
      <c r="FSA28" s="40"/>
      <c r="FSB28" s="41"/>
      <c r="FSC28" s="41"/>
      <c r="FSD28" s="15"/>
      <c r="FSR28" s="15"/>
      <c r="FSS28" s="15"/>
      <c r="FST28" s="40"/>
      <c r="FSU28" s="41"/>
      <c r="FSV28" s="41"/>
      <c r="FSW28" s="15"/>
      <c r="FTK28" s="15"/>
      <c r="FTL28" s="15"/>
      <c r="FTM28" s="40"/>
      <c r="FTN28" s="41"/>
      <c r="FTO28" s="41"/>
      <c r="FTP28" s="15"/>
      <c r="FUD28" s="15"/>
      <c r="FUE28" s="15"/>
      <c r="FUF28" s="40"/>
      <c r="FUG28" s="41"/>
      <c r="FUH28" s="41"/>
      <c r="FUI28" s="15"/>
      <c r="FUW28" s="15"/>
      <c r="FUX28" s="15"/>
      <c r="FUY28" s="40"/>
      <c r="FUZ28" s="41"/>
      <c r="FVA28" s="41"/>
      <c r="FVB28" s="15"/>
      <c r="FVP28" s="15"/>
      <c r="FVQ28" s="15"/>
      <c r="FVR28" s="40"/>
      <c r="FVS28" s="41"/>
      <c r="FVT28" s="41"/>
      <c r="FVU28" s="15"/>
      <c r="FWI28" s="15"/>
      <c r="FWJ28" s="15"/>
      <c r="FWK28" s="40"/>
      <c r="FWL28" s="41"/>
      <c r="FWM28" s="41"/>
      <c r="FWN28" s="15"/>
      <c r="FXB28" s="15"/>
      <c r="FXC28" s="15"/>
      <c r="FXD28" s="40"/>
      <c r="FXE28" s="41"/>
      <c r="FXF28" s="41"/>
      <c r="FXG28" s="15"/>
      <c r="FXU28" s="15"/>
      <c r="FXV28" s="15"/>
      <c r="FXW28" s="40"/>
      <c r="FXX28" s="41"/>
      <c r="FXY28" s="41"/>
      <c r="FXZ28" s="15"/>
      <c r="FYN28" s="15"/>
      <c r="FYO28" s="15"/>
      <c r="FYP28" s="40"/>
      <c r="FYQ28" s="41"/>
      <c r="FYR28" s="41"/>
      <c r="FYS28" s="15"/>
      <c r="FZG28" s="15"/>
      <c r="FZH28" s="15"/>
      <c r="FZI28" s="40"/>
      <c r="FZJ28" s="41"/>
      <c r="FZK28" s="41"/>
      <c r="FZL28" s="15"/>
      <c r="FZZ28" s="15"/>
      <c r="GAA28" s="15"/>
      <c r="GAB28" s="40"/>
      <c r="GAC28" s="41"/>
      <c r="GAD28" s="41"/>
      <c r="GAE28" s="15"/>
      <c r="GAS28" s="15"/>
      <c r="GAT28" s="15"/>
      <c r="GAU28" s="40"/>
      <c r="GAV28" s="41"/>
      <c r="GAW28" s="41"/>
      <c r="GAX28" s="15"/>
      <c r="GBL28" s="15"/>
      <c r="GBM28" s="15"/>
      <c r="GBN28" s="40"/>
      <c r="GBO28" s="41"/>
      <c r="GBP28" s="41"/>
      <c r="GBQ28" s="15"/>
      <c r="GCE28" s="15"/>
      <c r="GCF28" s="15"/>
      <c r="GCG28" s="40"/>
      <c r="GCH28" s="41"/>
      <c r="GCI28" s="41"/>
      <c r="GCJ28" s="15"/>
      <c r="GCX28" s="15"/>
      <c r="GCY28" s="15"/>
      <c r="GCZ28" s="40"/>
      <c r="GDA28" s="41"/>
      <c r="GDB28" s="41"/>
      <c r="GDC28" s="15"/>
      <c r="GDQ28" s="15"/>
      <c r="GDR28" s="15"/>
      <c r="GDS28" s="40"/>
      <c r="GDT28" s="41"/>
      <c r="GDU28" s="41"/>
      <c r="GDV28" s="15"/>
      <c r="GEJ28" s="15"/>
      <c r="GEK28" s="15"/>
      <c r="GEL28" s="40"/>
      <c r="GEM28" s="41"/>
      <c r="GEN28" s="41"/>
      <c r="GEO28" s="15"/>
      <c r="GFC28" s="15"/>
      <c r="GFD28" s="15"/>
      <c r="GFE28" s="40"/>
      <c r="GFF28" s="41"/>
      <c r="GFG28" s="41"/>
      <c r="GFH28" s="15"/>
      <c r="GFV28" s="15"/>
      <c r="GFW28" s="15"/>
      <c r="GFX28" s="40"/>
      <c r="GFY28" s="41"/>
      <c r="GFZ28" s="41"/>
      <c r="GGA28" s="15"/>
      <c r="GGO28" s="15"/>
      <c r="GGP28" s="15"/>
      <c r="GGQ28" s="40"/>
      <c r="GGR28" s="41"/>
      <c r="GGS28" s="41"/>
      <c r="GGT28" s="15"/>
      <c r="GHH28" s="15"/>
      <c r="GHI28" s="15"/>
      <c r="GHJ28" s="40"/>
      <c r="GHK28" s="41"/>
      <c r="GHL28" s="41"/>
      <c r="GHM28" s="15"/>
      <c r="GIA28" s="15"/>
      <c r="GIB28" s="15"/>
      <c r="GIC28" s="40"/>
      <c r="GID28" s="41"/>
      <c r="GIE28" s="41"/>
      <c r="GIF28" s="15"/>
      <c r="GIT28" s="15"/>
      <c r="GIU28" s="15"/>
      <c r="GIV28" s="40"/>
      <c r="GIW28" s="41"/>
      <c r="GIX28" s="41"/>
      <c r="GIY28" s="15"/>
      <c r="GJM28" s="15"/>
      <c r="GJN28" s="15"/>
      <c r="GJO28" s="40"/>
      <c r="GJP28" s="41"/>
      <c r="GJQ28" s="41"/>
      <c r="GJR28" s="15"/>
      <c r="GKF28" s="15"/>
      <c r="GKG28" s="15"/>
      <c r="GKH28" s="40"/>
      <c r="GKI28" s="41"/>
      <c r="GKJ28" s="41"/>
      <c r="GKK28" s="15"/>
      <c r="GKY28" s="15"/>
      <c r="GKZ28" s="15"/>
      <c r="GLA28" s="40"/>
      <c r="GLB28" s="41"/>
      <c r="GLC28" s="41"/>
      <c r="GLD28" s="15"/>
      <c r="GLR28" s="15"/>
      <c r="GLS28" s="15"/>
      <c r="GLT28" s="40"/>
      <c r="GLU28" s="41"/>
      <c r="GLV28" s="41"/>
      <c r="GLW28" s="15"/>
      <c r="GMK28" s="15"/>
      <c r="GML28" s="15"/>
      <c r="GMM28" s="40"/>
      <c r="GMN28" s="41"/>
      <c r="GMO28" s="41"/>
      <c r="GMP28" s="15"/>
      <c r="GND28" s="15"/>
      <c r="GNE28" s="15"/>
      <c r="GNF28" s="40"/>
      <c r="GNG28" s="41"/>
      <c r="GNH28" s="41"/>
      <c r="GNI28" s="15"/>
      <c r="GNW28" s="15"/>
      <c r="GNX28" s="15"/>
      <c r="GNY28" s="40"/>
      <c r="GNZ28" s="41"/>
      <c r="GOA28" s="41"/>
      <c r="GOB28" s="15"/>
      <c r="GOP28" s="15"/>
      <c r="GOQ28" s="15"/>
      <c r="GOR28" s="40"/>
      <c r="GOS28" s="41"/>
      <c r="GOT28" s="41"/>
      <c r="GOU28" s="15"/>
      <c r="GPI28" s="15"/>
      <c r="GPJ28" s="15"/>
      <c r="GPK28" s="40"/>
      <c r="GPL28" s="41"/>
      <c r="GPM28" s="41"/>
      <c r="GPN28" s="15"/>
      <c r="GQB28" s="15"/>
      <c r="GQC28" s="15"/>
      <c r="GQD28" s="40"/>
      <c r="GQE28" s="41"/>
      <c r="GQF28" s="41"/>
      <c r="GQG28" s="15"/>
      <c r="GQU28" s="15"/>
      <c r="GQV28" s="15"/>
      <c r="GQW28" s="40"/>
      <c r="GQX28" s="41"/>
      <c r="GQY28" s="41"/>
      <c r="GQZ28" s="15"/>
      <c r="GRN28" s="15"/>
      <c r="GRO28" s="15"/>
      <c r="GRP28" s="40"/>
      <c r="GRQ28" s="41"/>
      <c r="GRR28" s="41"/>
      <c r="GRS28" s="15"/>
      <c r="GSG28" s="15"/>
      <c r="GSH28" s="15"/>
      <c r="GSI28" s="40"/>
      <c r="GSJ28" s="41"/>
      <c r="GSK28" s="41"/>
      <c r="GSL28" s="15"/>
      <c r="GSZ28" s="15"/>
      <c r="GTA28" s="15"/>
      <c r="GTB28" s="40"/>
      <c r="GTC28" s="41"/>
      <c r="GTD28" s="41"/>
      <c r="GTE28" s="15"/>
      <c r="GTS28" s="15"/>
      <c r="GTT28" s="15"/>
      <c r="GTU28" s="40"/>
      <c r="GTV28" s="41"/>
      <c r="GTW28" s="41"/>
      <c r="GTX28" s="15"/>
      <c r="GUL28" s="15"/>
      <c r="GUM28" s="15"/>
      <c r="GUN28" s="40"/>
      <c r="GUO28" s="41"/>
      <c r="GUP28" s="41"/>
      <c r="GUQ28" s="15"/>
      <c r="GVE28" s="15"/>
      <c r="GVF28" s="15"/>
      <c r="GVG28" s="40"/>
      <c r="GVH28" s="41"/>
      <c r="GVI28" s="41"/>
      <c r="GVJ28" s="15"/>
      <c r="GVX28" s="15"/>
      <c r="GVY28" s="15"/>
      <c r="GVZ28" s="40"/>
      <c r="GWA28" s="41"/>
      <c r="GWB28" s="41"/>
      <c r="GWC28" s="15"/>
      <c r="GWQ28" s="15"/>
      <c r="GWR28" s="15"/>
      <c r="GWS28" s="40"/>
      <c r="GWT28" s="41"/>
      <c r="GWU28" s="41"/>
      <c r="GWV28" s="15"/>
      <c r="GXJ28" s="15"/>
      <c r="GXK28" s="15"/>
      <c r="GXL28" s="40"/>
      <c r="GXM28" s="41"/>
      <c r="GXN28" s="41"/>
      <c r="GXO28" s="15"/>
      <c r="GYC28" s="15"/>
      <c r="GYD28" s="15"/>
      <c r="GYE28" s="40"/>
      <c r="GYF28" s="41"/>
      <c r="GYG28" s="41"/>
      <c r="GYH28" s="15"/>
      <c r="GYV28" s="15"/>
      <c r="GYW28" s="15"/>
      <c r="GYX28" s="40"/>
      <c r="GYY28" s="41"/>
      <c r="GYZ28" s="41"/>
      <c r="GZA28" s="15"/>
      <c r="GZO28" s="15"/>
      <c r="GZP28" s="15"/>
      <c r="GZQ28" s="40"/>
      <c r="GZR28" s="41"/>
      <c r="GZS28" s="41"/>
      <c r="GZT28" s="15"/>
      <c r="HAH28" s="15"/>
      <c r="HAI28" s="15"/>
      <c r="HAJ28" s="40"/>
      <c r="HAK28" s="41"/>
      <c r="HAL28" s="41"/>
      <c r="HAM28" s="15"/>
      <c r="HBA28" s="15"/>
      <c r="HBB28" s="15"/>
      <c r="HBC28" s="40"/>
      <c r="HBD28" s="41"/>
      <c r="HBE28" s="41"/>
      <c r="HBF28" s="15"/>
      <c r="HBT28" s="15"/>
      <c r="HBU28" s="15"/>
      <c r="HBV28" s="40"/>
      <c r="HBW28" s="41"/>
      <c r="HBX28" s="41"/>
      <c r="HBY28" s="15"/>
      <c r="HCM28" s="15"/>
      <c r="HCN28" s="15"/>
      <c r="HCO28" s="40"/>
      <c r="HCP28" s="41"/>
      <c r="HCQ28" s="41"/>
      <c r="HCR28" s="15"/>
      <c r="HDF28" s="15"/>
      <c r="HDG28" s="15"/>
      <c r="HDH28" s="40"/>
      <c r="HDI28" s="41"/>
      <c r="HDJ28" s="41"/>
      <c r="HDK28" s="15"/>
      <c r="HDY28" s="15"/>
      <c r="HDZ28" s="15"/>
      <c r="HEA28" s="40"/>
      <c r="HEB28" s="41"/>
      <c r="HEC28" s="41"/>
      <c r="HED28" s="15"/>
      <c r="HER28" s="15"/>
      <c r="HES28" s="15"/>
      <c r="HET28" s="40"/>
      <c r="HEU28" s="41"/>
      <c r="HEV28" s="41"/>
      <c r="HEW28" s="15"/>
      <c r="HFK28" s="15"/>
      <c r="HFL28" s="15"/>
      <c r="HFM28" s="40"/>
      <c r="HFN28" s="41"/>
      <c r="HFO28" s="41"/>
      <c r="HFP28" s="15"/>
      <c r="HGD28" s="15"/>
      <c r="HGE28" s="15"/>
      <c r="HGF28" s="40"/>
      <c r="HGG28" s="41"/>
      <c r="HGH28" s="41"/>
      <c r="HGI28" s="15"/>
      <c r="HGW28" s="15"/>
      <c r="HGX28" s="15"/>
      <c r="HGY28" s="40"/>
      <c r="HGZ28" s="41"/>
      <c r="HHA28" s="41"/>
      <c r="HHB28" s="15"/>
      <c r="HHP28" s="15"/>
      <c r="HHQ28" s="15"/>
      <c r="HHR28" s="40"/>
      <c r="HHS28" s="41"/>
      <c r="HHT28" s="41"/>
      <c r="HHU28" s="15"/>
      <c r="HII28" s="15"/>
      <c r="HIJ28" s="15"/>
      <c r="HIK28" s="40"/>
      <c r="HIL28" s="41"/>
      <c r="HIM28" s="41"/>
      <c r="HIN28" s="15"/>
      <c r="HJB28" s="15"/>
      <c r="HJC28" s="15"/>
      <c r="HJD28" s="40"/>
      <c r="HJE28" s="41"/>
      <c r="HJF28" s="41"/>
      <c r="HJG28" s="15"/>
      <c r="HJU28" s="15"/>
      <c r="HJV28" s="15"/>
      <c r="HJW28" s="40"/>
      <c r="HJX28" s="41"/>
      <c r="HJY28" s="41"/>
      <c r="HJZ28" s="15"/>
      <c r="HKN28" s="15"/>
      <c r="HKO28" s="15"/>
      <c r="HKP28" s="40"/>
      <c r="HKQ28" s="41"/>
      <c r="HKR28" s="41"/>
      <c r="HKS28" s="15"/>
      <c r="HLG28" s="15"/>
      <c r="HLH28" s="15"/>
      <c r="HLI28" s="40"/>
      <c r="HLJ28" s="41"/>
      <c r="HLK28" s="41"/>
      <c r="HLL28" s="15"/>
      <c r="HLZ28" s="15"/>
      <c r="HMA28" s="15"/>
      <c r="HMB28" s="40"/>
      <c r="HMC28" s="41"/>
      <c r="HMD28" s="41"/>
      <c r="HME28" s="15"/>
      <c r="HMS28" s="15"/>
      <c r="HMT28" s="15"/>
      <c r="HMU28" s="40"/>
      <c r="HMV28" s="41"/>
      <c r="HMW28" s="41"/>
      <c r="HMX28" s="15"/>
      <c r="HNL28" s="15"/>
      <c r="HNM28" s="15"/>
      <c r="HNN28" s="40"/>
      <c r="HNO28" s="41"/>
      <c r="HNP28" s="41"/>
      <c r="HNQ28" s="15"/>
      <c r="HOE28" s="15"/>
      <c r="HOF28" s="15"/>
      <c r="HOG28" s="40"/>
      <c r="HOH28" s="41"/>
      <c r="HOI28" s="41"/>
      <c r="HOJ28" s="15"/>
      <c r="HOX28" s="15"/>
      <c r="HOY28" s="15"/>
      <c r="HOZ28" s="40"/>
      <c r="HPA28" s="41"/>
      <c r="HPB28" s="41"/>
      <c r="HPC28" s="15"/>
      <c r="HPQ28" s="15"/>
      <c r="HPR28" s="15"/>
      <c r="HPS28" s="40"/>
      <c r="HPT28" s="41"/>
      <c r="HPU28" s="41"/>
      <c r="HPV28" s="15"/>
      <c r="HQJ28" s="15"/>
      <c r="HQK28" s="15"/>
      <c r="HQL28" s="40"/>
      <c r="HQM28" s="41"/>
      <c r="HQN28" s="41"/>
      <c r="HQO28" s="15"/>
      <c r="HRC28" s="15"/>
      <c r="HRD28" s="15"/>
      <c r="HRE28" s="40"/>
      <c r="HRF28" s="41"/>
      <c r="HRG28" s="41"/>
      <c r="HRH28" s="15"/>
      <c r="HRV28" s="15"/>
      <c r="HRW28" s="15"/>
      <c r="HRX28" s="40"/>
      <c r="HRY28" s="41"/>
      <c r="HRZ28" s="41"/>
      <c r="HSA28" s="15"/>
      <c r="HSO28" s="15"/>
      <c r="HSP28" s="15"/>
      <c r="HSQ28" s="40"/>
      <c r="HSR28" s="41"/>
      <c r="HSS28" s="41"/>
      <c r="HST28" s="15"/>
      <c r="HTH28" s="15"/>
      <c r="HTI28" s="15"/>
      <c r="HTJ28" s="40"/>
      <c r="HTK28" s="41"/>
      <c r="HTL28" s="41"/>
      <c r="HTM28" s="15"/>
      <c r="HUA28" s="15"/>
      <c r="HUB28" s="15"/>
      <c r="HUC28" s="40"/>
      <c r="HUD28" s="41"/>
      <c r="HUE28" s="41"/>
      <c r="HUF28" s="15"/>
      <c r="HUT28" s="15"/>
      <c r="HUU28" s="15"/>
      <c r="HUV28" s="40"/>
      <c r="HUW28" s="41"/>
      <c r="HUX28" s="41"/>
      <c r="HUY28" s="15"/>
      <c r="HVM28" s="15"/>
      <c r="HVN28" s="15"/>
      <c r="HVO28" s="40"/>
      <c r="HVP28" s="41"/>
      <c r="HVQ28" s="41"/>
      <c r="HVR28" s="15"/>
      <c r="HWF28" s="15"/>
      <c r="HWG28" s="15"/>
      <c r="HWH28" s="40"/>
      <c r="HWI28" s="41"/>
      <c r="HWJ28" s="41"/>
      <c r="HWK28" s="15"/>
      <c r="HWY28" s="15"/>
      <c r="HWZ28" s="15"/>
      <c r="HXA28" s="40"/>
      <c r="HXB28" s="41"/>
      <c r="HXC28" s="41"/>
      <c r="HXD28" s="15"/>
      <c r="HXR28" s="15"/>
      <c r="HXS28" s="15"/>
      <c r="HXT28" s="40"/>
      <c r="HXU28" s="41"/>
      <c r="HXV28" s="41"/>
      <c r="HXW28" s="15"/>
      <c r="HYK28" s="15"/>
      <c r="HYL28" s="15"/>
      <c r="HYM28" s="40"/>
      <c r="HYN28" s="41"/>
      <c r="HYO28" s="41"/>
      <c r="HYP28" s="15"/>
      <c r="HZD28" s="15"/>
      <c r="HZE28" s="15"/>
      <c r="HZF28" s="40"/>
      <c r="HZG28" s="41"/>
      <c r="HZH28" s="41"/>
      <c r="HZI28" s="15"/>
      <c r="HZW28" s="15"/>
      <c r="HZX28" s="15"/>
      <c r="HZY28" s="40"/>
      <c r="HZZ28" s="41"/>
      <c r="IAA28" s="41"/>
      <c r="IAB28" s="15"/>
      <c r="IAP28" s="15"/>
      <c r="IAQ28" s="15"/>
      <c r="IAR28" s="40"/>
      <c r="IAS28" s="41"/>
      <c r="IAT28" s="41"/>
      <c r="IAU28" s="15"/>
      <c r="IBI28" s="15"/>
      <c r="IBJ28" s="15"/>
      <c r="IBK28" s="40"/>
      <c r="IBL28" s="41"/>
      <c r="IBM28" s="41"/>
      <c r="IBN28" s="15"/>
      <c r="ICB28" s="15"/>
      <c r="ICC28" s="15"/>
      <c r="ICD28" s="40"/>
      <c r="ICE28" s="41"/>
      <c r="ICF28" s="41"/>
      <c r="ICG28" s="15"/>
      <c r="ICU28" s="15"/>
      <c r="ICV28" s="15"/>
      <c r="ICW28" s="40"/>
      <c r="ICX28" s="41"/>
      <c r="ICY28" s="41"/>
      <c r="ICZ28" s="15"/>
      <c r="IDN28" s="15"/>
      <c r="IDO28" s="15"/>
      <c r="IDP28" s="40"/>
      <c r="IDQ28" s="41"/>
      <c r="IDR28" s="41"/>
      <c r="IDS28" s="15"/>
      <c r="IEG28" s="15"/>
      <c r="IEH28" s="15"/>
      <c r="IEI28" s="40"/>
      <c r="IEJ28" s="41"/>
      <c r="IEK28" s="41"/>
      <c r="IEL28" s="15"/>
      <c r="IEZ28" s="15"/>
      <c r="IFA28" s="15"/>
      <c r="IFB28" s="40"/>
      <c r="IFC28" s="41"/>
      <c r="IFD28" s="41"/>
      <c r="IFE28" s="15"/>
      <c r="IFS28" s="15"/>
      <c r="IFT28" s="15"/>
      <c r="IFU28" s="40"/>
      <c r="IFV28" s="41"/>
      <c r="IFW28" s="41"/>
      <c r="IFX28" s="15"/>
      <c r="IGL28" s="15"/>
      <c r="IGM28" s="15"/>
      <c r="IGN28" s="40"/>
      <c r="IGO28" s="41"/>
      <c r="IGP28" s="41"/>
      <c r="IGQ28" s="15"/>
      <c r="IHE28" s="15"/>
      <c r="IHF28" s="15"/>
      <c r="IHG28" s="40"/>
      <c r="IHH28" s="41"/>
      <c r="IHI28" s="41"/>
      <c r="IHJ28" s="15"/>
      <c r="IHX28" s="15"/>
      <c r="IHY28" s="15"/>
      <c r="IHZ28" s="40"/>
      <c r="IIA28" s="41"/>
      <c r="IIB28" s="41"/>
      <c r="IIC28" s="15"/>
      <c r="IIQ28" s="15"/>
      <c r="IIR28" s="15"/>
      <c r="IIS28" s="40"/>
      <c r="IIT28" s="41"/>
      <c r="IIU28" s="41"/>
      <c r="IIV28" s="15"/>
      <c r="IJJ28" s="15"/>
      <c r="IJK28" s="15"/>
      <c r="IJL28" s="40"/>
      <c r="IJM28" s="41"/>
      <c r="IJN28" s="41"/>
      <c r="IJO28" s="15"/>
      <c r="IKC28" s="15"/>
      <c r="IKD28" s="15"/>
      <c r="IKE28" s="40"/>
      <c r="IKF28" s="41"/>
      <c r="IKG28" s="41"/>
      <c r="IKH28" s="15"/>
      <c r="IKV28" s="15"/>
      <c r="IKW28" s="15"/>
      <c r="IKX28" s="40"/>
      <c r="IKY28" s="41"/>
      <c r="IKZ28" s="41"/>
      <c r="ILA28" s="15"/>
      <c r="ILO28" s="15"/>
      <c r="ILP28" s="15"/>
      <c r="ILQ28" s="40"/>
      <c r="ILR28" s="41"/>
      <c r="ILS28" s="41"/>
      <c r="ILT28" s="15"/>
      <c r="IMH28" s="15"/>
      <c r="IMI28" s="15"/>
      <c r="IMJ28" s="40"/>
      <c r="IMK28" s="41"/>
      <c r="IML28" s="41"/>
      <c r="IMM28" s="15"/>
      <c r="INA28" s="15"/>
      <c r="INB28" s="15"/>
      <c r="INC28" s="40"/>
      <c r="IND28" s="41"/>
      <c r="INE28" s="41"/>
      <c r="INF28" s="15"/>
      <c r="INT28" s="15"/>
      <c r="INU28" s="15"/>
      <c r="INV28" s="40"/>
      <c r="INW28" s="41"/>
      <c r="INX28" s="41"/>
      <c r="INY28" s="15"/>
      <c r="IOM28" s="15"/>
      <c r="ION28" s="15"/>
      <c r="IOO28" s="40"/>
      <c r="IOP28" s="41"/>
      <c r="IOQ28" s="41"/>
      <c r="IOR28" s="15"/>
      <c r="IPF28" s="15"/>
      <c r="IPG28" s="15"/>
      <c r="IPH28" s="40"/>
      <c r="IPI28" s="41"/>
      <c r="IPJ28" s="41"/>
      <c r="IPK28" s="15"/>
      <c r="IPY28" s="15"/>
      <c r="IPZ28" s="15"/>
      <c r="IQA28" s="40"/>
      <c r="IQB28" s="41"/>
      <c r="IQC28" s="41"/>
      <c r="IQD28" s="15"/>
      <c r="IQR28" s="15"/>
      <c r="IQS28" s="15"/>
      <c r="IQT28" s="40"/>
      <c r="IQU28" s="41"/>
      <c r="IQV28" s="41"/>
      <c r="IQW28" s="15"/>
      <c r="IRK28" s="15"/>
      <c r="IRL28" s="15"/>
      <c r="IRM28" s="40"/>
      <c r="IRN28" s="41"/>
      <c r="IRO28" s="41"/>
      <c r="IRP28" s="15"/>
      <c r="ISD28" s="15"/>
      <c r="ISE28" s="15"/>
      <c r="ISF28" s="40"/>
      <c r="ISG28" s="41"/>
      <c r="ISH28" s="41"/>
      <c r="ISI28" s="15"/>
      <c r="ISW28" s="15"/>
      <c r="ISX28" s="15"/>
      <c r="ISY28" s="40"/>
      <c r="ISZ28" s="41"/>
      <c r="ITA28" s="41"/>
      <c r="ITB28" s="15"/>
      <c r="ITP28" s="15"/>
      <c r="ITQ28" s="15"/>
      <c r="ITR28" s="40"/>
      <c r="ITS28" s="41"/>
      <c r="ITT28" s="41"/>
      <c r="ITU28" s="15"/>
      <c r="IUI28" s="15"/>
      <c r="IUJ28" s="15"/>
      <c r="IUK28" s="40"/>
      <c r="IUL28" s="41"/>
      <c r="IUM28" s="41"/>
      <c r="IUN28" s="15"/>
      <c r="IVB28" s="15"/>
      <c r="IVC28" s="15"/>
      <c r="IVD28" s="40"/>
      <c r="IVE28" s="41"/>
      <c r="IVF28" s="41"/>
      <c r="IVG28" s="15"/>
      <c r="IVU28" s="15"/>
      <c r="IVV28" s="15"/>
      <c r="IVW28" s="40"/>
      <c r="IVX28" s="41"/>
      <c r="IVY28" s="41"/>
      <c r="IVZ28" s="15"/>
      <c r="IWN28" s="15"/>
      <c r="IWO28" s="15"/>
      <c r="IWP28" s="40"/>
      <c r="IWQ28" s="41"/>
      <c r="IWR28" s="41"/>
      <c r="IWS28" s="15"/>
      <c r="IXG28" s="15"/>
      <c r="IXH28" s="15"/>
      <c r="IXI28" s="40"/>
      <c r="IXJ28" s="41"/>
      <c r="IXK28" s="41"/>
      <c r="IXL28" s="15"/>
      <c r="IXZ28" s="15"/>
      <c r="IYA28" s="15"/>
      <c r="IYB28" s="40"/>
      <c r="IYC28" s="41"/>
      <c r="IYD28" s="41"/>
      <c r="IYE28" s="15"/>
      <c r="IYS28" s="15"/>
      <c r="IYT28" s="15"/>
      <c r="IYU28" s="40"/>
      <c r="IYV28" s="41"/>
      <c r="IYW28" s="41"/>
      <c r="IYX28" s="15"/>
      <c r="IZL28" s="15"/>
      <c r="IZM28" s="15"/>
      <c r="IZN28" s="40"/>
      <c r="IZO28" s="41"/>
      <c r="IZP28" s="41"/>
      <c r="IZQ28" s="15"/>
      <c r="JAE28" s="15"/>
      <c r="JAF28" s="15"/>
      <c r="JAG28" s="40"/>
      <c r="JAH28" s="41"/>
      <c r="JAI28" s="41"/>
      <c r="JAJ28" s="15"/>
      <c r="JAX28" s="15"/>
      <c r="JAY28" s="15"/>
      <c r="JAZ28" s="40"/>
      <c r="JBA28" s="41"/>
      <c r="JBB28" s="41"/>
      <c r="JBC28" s="15"/>
      <c r="JBQ28" s="15"/>
      <c r="JBR28" s="15"/>
      <c r="JBS28" s="40"/>
      <c r="JBT28" s="41"/>
      <c r="JBU28" s="41"/>
      <c r="JBV28" s="15"/>
      <c r="JCJ28" s="15"/>
      <c r="JCK28" s="15"/>
      <c r="JCL28" s="40"/>
      <c r="JCM28" s="41"/>
      <c r="JCN28" s="41"/>
      <c r="JCO28" s="15"/>
      <c r="JDC28" s="15"/>
      <c r="JDD28" s="15"/>
      <c r="JDE28" s="40"/>
      <c r="JDF28" s="41"/>
      <c r="JDG28" s="41"/>
      <c r="JDH28" s="15"/>
      <c r="JDV28" s="15"/>
      <c r="JDW28" s="15"/>
      <c r="JDX28" s="40"/>
      <c r="JDY28" s="41"/>
      <c r="JDZ28" s="41"/>
      <c r="JEA28" s="15"/>
      <c r="JEO28" s="15"/>
      <c r="JEP28" s="15"/>
      <c r="JEQ28" s="40"/>
      <c r="JER28" s="41"/>
      <c r="JES28" s="41"/>
      <c r="JET28" s="15"/>
      <c r="JFH28" s="15"/>
      <c r="JFI28" s="15"/>
      <c r="JFJ28" s="40"/>
      <c r="JFK28" s="41"/>
      <c r="JFL28" s="41"/>
      <c r="JFM28" s="15"/>
      <c r="JGA28" s="15"/>
      <c r="JGB28" s="15"/>
      <c r="JGC28" s="40"/>
      <c r="JGD28" s="41"/>
      <c r="JGE28" s="41"/>
      <c r="JGF28" s="15"/>
      <c r="JGT28" s="15"/>
      <c r="JGU28" s="15"/>
      <c r="JGV28" s="40"/>
      <c r="JGW28" s="41"/>
      <c r="JGX28" s="41"/>
      <c r="JGY28" s="15"/>
      <c r="JHM28" s="15"/>
      <c r="JHN28" s="15"/>
      <c r="JHO28" s="40"/>
      <c r="JHP28" s="41"/>
      <c r="JHQ28" s="41"/>
      <c r="JHR28" s="15"/>
      <c r="JIF28" s="15"/>
      <c r="JIG28" s="15"/>
      <c r="JIH28" s="40"/>
      <c r="JII28" s="41"/>
      <c r="JIJ28" s="41"/>
      <c r="JIK28" s="15"/>
      <c r="JIY28" s="15"/>
      <c r="JIZ28" s="15"/>
      <c r="JJA28" s="40"/>
      <c r="JJB28" s="41"/>
      <c r="JJC28" s="41"/>
      <c r="JJD28" s="15"/>
      <c r="JJR28" s="15"/>
      <c r="JJS28" s="15"/>
      <c r="JJT28" s="40"/>
      <c r="JJU28" s="41"/>
      <c r="JJV28" s="41"/>
      <c r="JJW28" s="15"/>
      <c r="JKK28" s="15"/>
      <c r="JKL28" s="15"/>
      <c r="JKM28" s="40"/>
      <c r="JKN28" s="41"/>
      <c r="JKO28" s="41"/>
      <c r="JKP28" s="15"/>
      <c r="JLD28" s="15"/>
      <c r="JLE28" s="15"/>
      <c r="JLF28" s="40"/>
      <c r="JLG28" s="41"/>
      <c r="JLH28" s="41"/>
      <c r="JLI28" s="15"/>
      <c r="JLW28" s="15"/>
      <c r="JLX28" s="15"/>
      <c r="JLY28" s="40"/>
      <c r="JLZ28" s="41"/>
      <c r="JMA28" s="41"/>
      <c r="JMB28" s="15"/>
      <c r="JMP28" s="15"/>
      <c r="JMQ28" s="15"/>
      <c r="JMR28" s="40"/>
      <c r="JMS28" s="41"/>
      <c r="JMT28" s="41"/>
      <c r="JMU28" s="15"/>
      <c r="JNI28" s="15"/>
      <c r="JNJ28" s="15"/>
      <c r="JNK28" s="40"/>
      <c r="JNL28" s="41"/>
      <c r="JNM28" s="41"/>
      <c r="JNN28" s="15"/>
      <c r="JOB28" s="15"/>
      <c r="JOC28" s="15"/>
      <c r="JOD28" s="40"/>
      <c r="JOE28" s="41"/>
      <c r="JOF28" s="41"/>
      <c r="JOG28" s="15"/>
      <c r="JOU28" s="15"/>
      <c r="JOV28" s="15"/>
      <c r="JOW28" s="40"/>
      <c r="JOX28" s="41"/>
      <c r="JOY28" s="41"/>
      <c r="JOZ28" s="15"/>
      <c r="JPN28" s="15"/>
      <c r="JPO28" s="15"/>
      <c r="JPP28" s="40"/>
      <c r="JPQ28" s="41"/>
      <c r="JPR28" s="41"/>
      <c r="JPS28" s="15"/>
      <c r="JQG28" s="15"/>
      <c r="JQH28" s="15"/>
      <c r="JQI28" s="40"/>
      <c r="JQJ28" s="41"/>
      <c r="JQK28" s="41"/>
      <c r="JQL28" s="15"/>
      <c r="JQZ28" s="15"/>
      <c r="JRA28" s="15"/>
      <c r="JRB28" s="40"/>
      <c r="JRC28" s="41"/>
      <c r="JRD28" s="41"/>
      <c r="JRE28" s="15"/>
      <c r="JRS28" s="15"/>
      <c r="JRT28" s="15"/>
      <c r="JRU28" s="40"/>
      <c r="JRV28" s="41"/>
      <c r="JRW28" s="41"/>
      <c r="JRX28" s="15"/>
      <c r="JSL28" s="15"/>
      <c r="JSM28" s="15"/>
      <c r="JSN28" s="40"/>
      <c r="JSO28" s="41"/>
      <c r="JSP28" s="41"/>
      <c r="JSQ28" s="15"/>
      <c r="JTE28" s="15"/>
      <c r="JTF28" s="15"/>
      <c r="JTG28" s="40"/>
      <c r="JTH28" s="41"/>
      <c r="JTI28" s="41"/>
      <c r="JTJ28" s="15"/>
      <c r="JTX28" s="15"/>
      <c r="JTY28" s="15"/>
      <c r="JTZ28" s="40"/>
      <c r="JUA28" s="41"/>
      <c r="JUB28" s="41"/>
      <c r="JUC28" s="15"/>
      <c r="JUQ28" s="15"/>
      <c r="JUR28" s="15"/>
      <c r="JUS28" s="40"/>
      <c r="JUT28" s="41"/>
      <c r="JUU28" s="41"/>
      <c r="JUV28" s="15"/>
      <c r="JVJ28" s="15"/>
      <c r="JVK28" s="15"/>
      <c r="JVL28" s="40"/>
      <c r="JVM28" s="41"/>
      <c r="JVN28" s="41"/>
      <c r="JVO28" s="15"/>
      <c r="JWC28" s="15"/>
      <c r="JWD28" s="15"/>
      <c r="JWE28" s="40"/>
      <c r="JWF28" s="41"/>
      <c r="JWG28" s="41"/>
      <c r="JWH28" s="15"/>
      <c r="JWV28" s="15"/>
      <c r="JWW28" s="15"/>
      <c r="JWX28" s="40"/>
      <c r="JWY28" s="41"/>
      <c r="JWZ28" s="41"/>
      <c r="JXA28" s="15"/>
      <c r="JXO28" s="15"/>
      <c r="JXP28" s="15"/>
      <c r="JXQ28" s="40"/>
      <c r="JXR28" s="41"/>
      <c r="JXS28" s="41"/>
      <c r="JXT28" s="15"/>
      <c r="JYH28" s="15"/>
      <c r="JYI28" s="15"/>
      <c r="JYJ28" s="40"/>
      <c r="JYK28" s="41"/>
      <c r="JYL28" s="41"/>
      <c r="JYM28" s="15"/>
      <c r="JZA28" s="15"/>
      <c r="JZB28" s="15"/>
      <c r="JZC28" s="40"/>
      <c r="JZD28" s="41"/>
      <c r="JZE28" s="41"/>
      <c r="JZF28" s="15"/>
      <c r="JZT28" s="15"/>
      <c r="JZU28" s="15"/>
      <c r="JZV28" s="40"/>
      <c r="JZW28" s="41"/>
      <c r="JZX28" s="41"/>
      <c r="JZY28" s="15"/>
      <c r="KAM28" s="15"/>
      <c r="KAN28" s="15"/>
      <c r="KAO28" s="40"/>
      <c r="KAP28" s="41"/>
      <c r="KAQ28" s="41"/>
      <c r="KAR28" s="15"/>
      <c r="KBF28" s="15"/>
      <c r="KBG28" s="15"/>
      <c r="KBH28" s="40"/>
      <c r="KBI28" s="41"/>
      <c r="KBJ28" s="41"/>
      <c r="KBK28" s="15"/>
      <c r="KBY28" s="15"/>
      <c r="KBZ28" s="15"/>
      <c r="KCA28" s="40"/>
      <c r="KCB28" s="41"/>
      <c r="KCC28" s="41"/>
      <c r="KCD28" s="15"/>
      <c r="KCR28" s="15"/>
      <c r="KCS28" s="15"/>
      <c r="KCT28" s="40"/>
      <c r="KCU28" s="41"/>
      <c r="KCV28" s="41"/>
      <c r="KCW28" s="15"/>
      <c r="KDK28" s="15"/>
      <c r="KDL28" s="15"/>
      <c r="KDM28" s="40"/>
      <c r="KDN28" s="41"/>
      <c r="KDO28" s="41"/>
      <c r="KDP28" s="15"/>
      <c r="KED28" s="15"/>
      <c r="KEE28" s="15"/>
      <c r="KEF28" s="40"/>
      <c r="KEG28" s="41"/>
      <c r="KEH28" s="41"/>
      <c r="KEI28" s="15"/>
      <c r="KEW28" s="15"/>
      <c r="KEX28" s="15"/>
      <c r="KEY28" s="40"/>
      <c r="KEZ28" s="41"/>
      <c r="KFA28" s="41"/>
      <c r="KFB28" s="15"/>
      <c r="KFP28" s="15"/>
      <c r="KFQ28" s="15"/>
      <c r="KFR28" s="40"/>
      <c r="KFS28" s="41"/>
      <c r="KFT28" s="41"/>
      <c r="KFU28" s="15"/>
      <c r="KGI28" s="15"/>
      <c r="KGJ28" s="15"/>
      <c r="KGK28" s="40"/>
      <c r="KGL28" s="41"/>
      <c r="KGM28" s="41"/>
      <c r="KGN28" s="15"/>
      <c r="KHB28" s="15"/>
      <c r="KHC28" s="15"/>
      <c r="KHD28" s="40"/>
      <c r="KHE28" s="41"/>
      <c r="KHF28" s="41"/>
      <c r="KHG28" s="15"/>
      <c r="KHU28" s="15"/>
      <c r="KHV28" s="15"/>
      <c r="KHW28" s="40"/>
      <c r="KHX28" s="41"/>
      <c r="KHY28" s="41"/>
      <c r="KHZ28" s="15"/>
      <c r="KIN28" s="15"/>
      <c r="KIO28" s="15"/>
      <c r="KIP28" s="40"/>
      <c r="KIQ28" s="41"/>
      <c r="KIR28" s="41"/>
      <c r="KIS28" s="15"/>
      <c r="KJG28" s="15"/>
      <c r="KJH28" s="15"/>
      <c r="KJI28" s="40"/>
      <c r="KJJ28" s="41"/>
      <c r="KJK28" s="41"/>
      <c r="KJL28" s="15"/>
      <c r="KJZ28" s="15"/>
      <c r="KKA28" s="15"/>
      <c r="KKB28" s="40"/>
      <c r="KKC28" s="41"/>
      <c r="KKD28" s="41"/>
      <c r="KKE28" s="15"/>
      <c r="KKS28" s="15"/>
      <c r="KKT28" s="15"/>
      <c r="KKU28" s="40"/>
      <c r="KKV28" s="41"/>
      <c r="KKW28" s="41"/>
      <c r="KKX28" s="15"/>
      <c r="KLL28" s="15"/>
      <c r="KLM28" s="15"/>
      <c r="KLN28" s="40"/>
      <c r="KLO28" s="41"/>
      <c r="KLP28" s="41"/>
      <c r="KLQ28" s="15"/>
      <c r="KME28" s="15"/>
      <c r="KMF28" s="15"/>
      <c r="KMG28" s="40"/>
      <c r="KMH28" s="41"/>
      <c r="KMI28" s="41"/>
      <c r="KMJ28" s="15"/>
      <c r="KMX28" s="15"/>
      <c r="KMY28" s="15"/>
      <c r="KMZ28" s="40"/>
      <c r="KNA28" s="41"/>
      <c r="KNB28" s="41"/>
      <c r="KNC28" s="15"/>
      <c r="KNQ28" s="15"/>
      <c r="KNR28" s="15"/>
      <c r="KNS28" s="40"/>
      <c r="KNT28" s="41"/>
      <c r="KNU28" s="41"/>
      <c r="KNV28" s="15"/>
      <c r="KOJ28" s="15"/>
      <c r="KOK28" s="15"/>
      <c r="KOL28" s="40"/>
      <c r="KOM28" s="41"/>
      <c r="KON28" s="41"/>
      <c r="KOO28" s="15"/>
      <c r="KPC28" s="15"/>
      <c r="KPD28" s="15"/>
      <c r="KPE28" s="40"/>
      <c r="KPF28" s="41"/>
      <c r="KPG28" s="41"/>
      <c r="KPH28" s="15"/>
      <c r="KPV28" s="15"/>
      <c r="KPW28" s="15"/>
      <c r="KPX28" s="40"/>
      <c r="KPY28" s="41"/>
      <c r="KPZ28" s="41"/>
      <c r="KQA28" s="15"/>
      <c r="KQO28" s="15"/>
      <c r="KQP28" s="15"/>
      <c r="KQQ28" s="40"/>
      <c r="KQR28" s="41"/>
      <c r="KQS28" s="41"/>
      <c r="KQT28" s="15"/>
      <c r="KRH28" s="15"/>
      <c r="KRI28" s="15"/>
      <c r="KRJ28" s="40"/>
      <c r="KRK28" s="41"/>
      <c r="KRL28" s="41"/>
      <c r="KRM28" s="15"/>
      <c r="KSA28" s="15"/>
      <c r="KSB28" s="15"/>
      <c r="KSC28" s="40"/>
      <c r="KSD28" s="41"/>
      <c r="KSE28" s="41"/>
      <c r="KSF28" s="15"/>
      <c r="KST28" s="15"/>
      <c r="KSU28" s="15"/>
      <c r="KSV28" s="40"/>
      <c r="KSW28" s="41"/>
      <c r="KSX28" s="41"/>
      <c r="KSY28" s="15"/>
      <c r="KTM28" s="15"/>
      <c r="KTN28" s="15"/>
      <c r="KTO28" s="40"/>
      <c r="KTP28" s="41"/>
      <c r="KTQ28" s="41"/>
      <c r="KTR28" s="15"/>
      <c r="KUF28" s="15"/>
      <c r="KUG28" s="15"/>
      <c r="KUH28" s="40"/>
      <c r="KUI28" s="41"/>
      <c r="KUJ28" s="41"/>
      <c r="KUK28" s="15"/>
      <c r="KUY28" s="15"/>
      <c r="KUZ28" s="15"/>
      <c r="KVA28" s="40"/>
      <c r="KVB28" s="41"/>
      <c r="KVC28" s="41"/>
      <c r="KVD28" s="15"/>
      <c r="KVR28" s="15"/>
      <c r="KVS28" s="15"/>
      <c r="KVT28" s="40"/>
      <c r="KVU28" s="41"/>
      <c r="KVV28" s="41"/>
      <c r="KVW28" s="15"/>
      <c r="KWK28" s="15"/>
      <c r="KWL28" s="15"/>
      <c r="KWM28" s="40"/>
      <c r="KWN28" s="41"/>
      <c r="KWO28" s="41"/>
      <c r="KWP28" s="15"/>
      <c r="KXD28" s="15"/>
      <c r="KXE28" s="15"/>
      <c r="KXF28" s="40"/>
      <c r="KXG28" s="41"/>
      <c r="KXH28" s="41"/>
      <c r="KXI28" s="15"/>
      <c r="KXW28" s="15"/>
      <c r="KXX28" s="15"/>
      <c r="KXY28" s="40"/>
      <c r="KXZ28" s="41"/>
      <c r="KYA28" s="41"/>
      <c r="KYB28" s="15"/>
      <c r="KYP28" s="15"/>
      <c r="KYQ28" s="15"/>
      <c r="KYR28" s="40"/>
      <c r="KYS28" s="41"/>
      <c r="KYT28" s="41"/>
      <c r="KYU28" s="15"/>
      <c r="KZI28" s="15"/>
      <c r="KZJ28" s="15"/>
      <c r="KZK28" s="40"/>
      <c r="KZL28" s="41"/>
      <c r="KZM28" s="41"/>
      <c r="KZN28" s="15"/>
      <c r="LAB28" s="15"/>
      <c r="LAC28" s="15"/>
      <c r="LAD28" s="40"/>
      <c r="LAE28" s="41"/>
      <c r="LAF28" s="41"/>
      <c r="LAG28" s="15"/>
      <c r="LAU28" s="15"/>
      <c r="LAV28" s="15"/>
      <c r="LAW28" s="40"/>
      <c r="LAX28" s="41"/>
      <c r="LAY28" s="41"/>
      <c r="LAZ28" s="15"/>
      <c r="LBN28" s="15"/>
      <c r="LBO28" s="15"/>
      <c r="LBP28" s="40"/>
      <c r="LBQ28" s="41"/>
      <c r="LBR28" s="41"/>
      <c r="LBS28" s="15"/>
      <c r="LCG28" s="15"/>
      <c r="LCH28" s="15"/>
      <c r="LCI28" s="40"/>
      <c r="LCJ28" s="41"/>
      <c r="LCK28" s="41"/>
      <c r="LCL28" s="15"/>
      <c r="LCZ28" s="15"/>
      <c r="LDA28" s="15"/>
      <c r="LDB28" s="40"/>
      <c r="LDC28" s="41"/>
      <c r="LDD28" s="41"/>
      <c r="LDE28" s="15"/>
      <c r="LDS28" s="15"/>
      <c r="LDT28" s="15"/>
      <c r="LDU28" s="40"/>
      <c r="LDV28" s="41"/>
      <c r="LDW28" s="41"/>
      <c r="LDX28" s="15"/>
      <c r="LEL28" s="15"/>
      <c r="LEM28" s="15"/>
      <c r="LEN28" s="40"/>
      <c r="LEO28" s="41"/>
      <c r="LEP28" s="41"/>
      <c r="LEQ28" s="15"/>
      <c r="LFE28" s="15"/>
      <c r="LFF28" s="15"/>
      <c r="LFG28" s="40"/>
      <c r="LFH28" s="41"/>
      <c r="LFI28" s="41"/>
      <c r="LFJ28" s="15"/>
      <c r="LFX28" s="15"/>
      <c r="LFY28" s="15"/>
      <c r="LFZ28" s="40"/>
      <c r="LGA28" s="41"/>
      <c r="LGB28" s="41"/>
      <c r="LGC28" s="15"/>
      <c r="LGQ28" s="15"/>
      <c r="LGR28" s="15"/>
      <c r="LGS28" s="40"/>
      <c r="LGT28" s="41"/>
      <c r="LGU28" s="41"/>
      <c r="LGV28" s="15"/>
      <c r="LHJ28" s="15"/>
      <c r="LHK28" s="15"/>
      <c r="LHL28" s="40"/>
      <c r="LHM28" s="41"/>
      <c r="LHN28" s="41"/>
      <c r="LHO28" s="15"/>
      <c r="LIC28" s="15"/>
      <c r="LID28" s="15"/>
      <c r="LIE28" s="40"/>
      <c r="LIF28" s="41"/>
      <c r="LIG28" s="41"/>
      <c r="LIH28" s="15"/>
      <c r="LIV28" s="15"/>
      <c r="LIW28" s="15"/>
      <c r="LIX28" s="40"/>
      <c r="LIY28" s="41"/>
      <c r="LIZ28" s="41"/>
      <c r="LJA28" s="15"/>
      <c r="LJO28" s="15"/>
      <c r="LJP28" s="15"/>
      <c r="LJQ28" s="40"/>
      <c r="LJR28" s="41"/>
      <c r="LJS28" s="41"/>
      <c r="LJT28" s="15"/>
      <c r="LKH28" s="15"/>
      <c r="LKI28" s="15"/>
      <c r="LKJ28" s="40"/>
      <c r="LKK28" s="41"/>
      <c r="LKL28" s="41"/>
      <c r="LKM28" s="15"/>
      <c r="LLA28" s="15"/>
      <c r="LLB28" s="15"/>
      <c r="LLC28" s="40"/>
      <c r="LLD28" s="41"/>
      <c r="LLE28" s="41"/>
      <c r="LLF28" s="15"/>
      <c r="LLT28" s="15"/>
      <c r="LLU28" s="15"/>
      <c r="LLV28" s="40"/>
      <c r="LLW28" s="41"/>
      <c r="LLX28" s="41"/>
      <c r="LLY28" s="15"/>
      <c r="LMM28" s="15"/>
      <c r="LMN28" s="15"/>
      <c r="LMO28" s="40"/>
      <c r="LMP28" s="41"/>
      <c r="LMQ28" s="41"/>
      <c r="LMR28" s="15"/>
      <c r="LNF28" s="15"/>
      <c r="LNG28" s="15"/>
      <c r="LNH28" s="40"/>
      <c r="LNI28" s="41"/>
      <c r="LNJ28" s="41"/>
      <c r="LNK28" s="15"/>
      <c r="LNY28" s="15"/>
      <c r="LNZ28" s="15"/>
      <c r="LOA28" s="40"/>
      <c r="LOB28" s="41"/>
      <c r="LOC28" s="41"/>
      <c r="LOD28" s="15"/>
      <c r="LOR28" s="15"/>
      <c r="LOS28" s="15"/>
      <c r="LOT28" s="40"/>
      <c r="LOU28" s="41"/>
      <c r="LOV28" s="41"/>
      <c r="LOW28" s="15"/>
      <c r="LPK28" s="15"/>
      <c r="LPL28" s="15"/>
      <c r="LPM28" s="40"/>
      <c r="LPN28" s="41"/>
      <c r="LPO28" s="41"/>
      <c r="LPP28" s="15"/>
      <c r="LQD28" s="15"/>
      <c r="LQE28" s="15"/>
      <c r="LQF28" s="40"/>
      <c r="LQG28" s="41"/>
      <c r="LQH28" s="41"/>
      <c r="LQI28" s="15"/>
      <c r="LQW28" s="15"/>
      <c r="LQX28" s="15"/>
      <c r="LQY28" s="40"/>
      <c r="LQZ28" s="41"/>
      <c r="LRA28" s="41"/>
      <c r="LRB28" s="15"/>
      <c r="LRP28" s="15"/>
      <c r="LRQ28" s="15"/>
      <c r="LRR28" s="40"/>
      <c r="LRS28" s="41"/>
      <c r="LRT28" s="41"/>
      <c r="LRU28" s="15"/>
      <c r="LSI28" s="15"/>
      <c r="LSJ28" s="15"/>
      <c r="LSK28" s="40"/>
      <c r="LSL28" s="41"/>
      <c r="LSM28" s="41"/>
      <c r="LSN28" s="15"/>
      <c r="LTB28" s="15"/>
      <c r="LTC28" s="15"/>
      <c r="LTD28" s="40"/>
      <c r="LTE28" s="41"/>
      <c r="LTF28" s="41"/>
      <c r="LTG28" s="15"/>
      <c r="LTU28" s="15"/>
      <c r="LTV28" s="15"/>
      <c r="LTW28" s="40"/>
      <c r="LTX28" s="41"/>
      <c r="LTY28" s="41"/>
      <c r="LTZ28" s="15"/>
      <c r="LUN28" s="15"/>
      <c r="LUO28" s="15"/>
      <c r="LUP28" s="40"/>
      <c r="LUQ28" s="41"/>
      <c r="LUR28" s="41"/>
      <c r="LUS28" s="15"/>
      <c r="LVG28" s="15"/>
      <c r="LVH28" s="15"/>
      <c r="LVI28" s="40"/>
      <c r="LVJ28" s="41"/>
      <c r="LVK28" s="41"/>
      <c r="LVL28" s="15"/>
      <c r="LVZ28" s="15"/>
      <c r="LWA28" s="15"/>
      <c r="LWB28" s="40"/>
      <c r="LWC28" s="41"/>
      <c r="LWD28" s="41"/>
      <c r="LWE28" s="15"/>
      <c r="LWS28" s="15"/>
      <c r="LWT28" s="15"/>
      <c r="LWU28" s="40"/>
      <c r="LWV28" s="41"/>
      <c r="LWW28" s="41"/>
      <c r="LWX28" s="15"/>
      <c r="LXL28" s="15"/>
      <c r="LXM28" s="15"/>
      <c r="LXN28" s="40"/>
      <c r="LXO28" s="41"/>
      <c r="LXP28" s="41"/>
      <c r="LXQ28" s="15"/>
      <c r="LYE28" s="15"/>
      <c r="LYF28" s="15"/>
      <c r="LYG28" s="40"/>
      <c r="LYH28" s="41"/>
      <c r="LYI28" s="41"/>
      <c r="LYJ28" s="15"/>
      <c r="LYX28" s="15"/>
      <c r="LYY28" s="15"/>
      <c r="LYZ28" s="40"/>
      <c r="LZA28" s="41"/>
      <c r="LZB28" s="41"/>
      <c r="LZC28" s="15"/>
      <c r="LZQ28" s="15"/>
      <c r="LZR28" s="15"/>
      <c r="LZS28" s="40"/>
      <c r="LZT28" s="41"/>
      <c r="LZU28" s="41"/>
      <c r="LZV28" s="15"/>
      <c r="MAJ28" s="15"/>
      <c r="MAK28" s="15"/>
      <c r="MAL28" s="40"/>
      <c r="MAM28" s="41"/>
      <c r="MAN28" s="41"/>
      <c r="MAO28" s="15"/>
      <c r="MBC28" s="15"/>
      <c r="MBD28" s="15"/>
      <c r="MBE28" s="40"/>
      <c r="MBF28" s="41"/>
      <c r="MBG28" s="41"/>
      <c r="MBH28" s="15"/>
      <c r="MBV28" s="15"/>
      <c r="MBW28" s="15"/>
      <c r="MBX28" s="40"/>
      <c r="MBY28" s="41"/>
      <c r="MBZ28" s="41"/>
      <c r="MCA28" s="15"/>
      <c r="MCO28" s="15"/>
      <c r="MCP28" s="15"/>
      <c r="MCQ28" s="40"/>
      <c r="MCR28" s="41"/>
      <c r="MCS28" s="41"/>
      <c r="MCT28" s="15"/>
      <c r="MDH28" s="15"/>
      <c r="MDI28" s="15"/>
      <c r="MDJ28" s="40"/>
      <c r="MDK28" s="41"/>
      <c r="MDL28" s="41"/>
      <c r="MDM28" s="15"/>
      <c r="MEA28" s="15"/>
      <c r="MEB28" s="15"/>
      <c r="MEC28" s="40"/>
      <c r="MED28" s="41"/>
      <c r="MEE28" s="41"/>
      <c r="MEF28" s="15"/>
      <c r="MET28" s="15"/>
      <c r="MEU28" s="15"/>
      <c r="MEV28" s="40"/>
      <c r="MEW28" s="41"/>
      <c r="MEX28" s="41"/>
      <c r="MEY28" s="15"/>
      <c r="MFM28" s="15"/>
      <c r="MFN28" s="15"/>
      <c r="MFO28" s="40"/>
      <c r="MFP28" s="41"/>
      <c r="MFQ28" s="41"/>
      <c r="MFR28" s="15"/>
      <c r="MGF28" s="15"/>
      <c r="MGG28" s="15"/>
      <c r="MGH28" s="40"/>
      <c r="MGI28" s="41"/>
      <c r="MGJ28" s="41"/>
      <c r="MGK28" s="15"/>
      <c r="MGY28" s="15"/>
      <c r="MGZ28" s="15"/>
      <c r="MHA28" s="40"/>
      <c r="MHB28" s="41"/>
      <c r="MHC28" s="41"/>
      <c r="MHD28" s="15"/>
      <c r="MHR28" s="15"/>
      <c r="MHS28" s="15"/>
      <c r="MHT28" s="40"/>
      <c r="MHU28" s="41"/>
      <c r="MHV28" s="41"/>
      <c r="MHW28" s="15"/>
      <c r="MIK28" s="15"/>
      <c r="MIL28" s="15"/>
      <c r="MIM28" s="40"/>
      <c r="MIN28" s="41"/>
      <c r="MIO28" s="41"/>
      <c r="MIP28" s="15"/>
      <c r="MJD28" s="15"/>
      <c r="MJE28" s="15"/>
      <c r="MJF28" s="40"/>
      <c r="MJG28" s="41"/>
      <c r="MJH28" s="41"/>
      <c r="MJI28" s="15"/>
      <c r="MJW28" s="15"/>
      <c r="MJX28" s="15"/>
      <c r="MJY28" s="40"/>
      <c r="MJZ28" s="41"/>
      <c r="MKA28" s="41"/>
      <c r="MKB28" s="15"/>
      <c r="MKP28" s="15"/>
      <c r="MKQ28" s="15"/>
      <c r="MKR28" s="40"/>
      <c r="MKS28" s="41"/>
      <c r="MKT28" s="41"/>
      <c r="MKU28" s="15"/>
      <c r="MLI28" s="15"/>
      <c r="MLJ28" s="15"/>
      <c r="MLK28" s="40"/>
      <c r="MLL28" s="41"/>
      <c r="MLM28" s="41"/>
      <c r="MLN28" s="15"/>
      <c r="MMB28" s="15"/>
      <c r="MMC28" s="15"/>
      <c r="MMD28" s="40"/>
      <c r="MME28" s="41"/>
      <c r="MMF28" s="41"/>
      <c r="MMG28" s="15"/>
      <c r="MMU28" s="15"/>
      <c r="MMV28" s="15"/>
      <c r="MMW28" s="40"/>
      <c r="MMX28" s="41"/>
      <c r="MMY28" s="41"/>
      <c r="MMZ28" s="15"/>
      <c r="MNN28" s="15"/>
      <c r="MNO28" s="15"/>
      <c r="MNP28" s="40"/>
      <c r="MNQ28" s="41"/>
      <c r="MNR28" s="41"/>
      <c r="MNS28" s="15"/>
      <c r="MOG28" s="15"/>
      <c r="MOH28" s="15"/>
      <c r="MOI28" s="40"/>
      <c r="MOJ28" s="41"/>
      <c r="MOK28" s="41"/>
      <c r="MOL28" s="15"/>
      <c r="MOZ28" s="15"/>
      <c r="MPA28" s="15"/>
      <c r="MPB28" s="40"/>
      <c r="MPC28" s="41"/>
      <c r="MPD28" s="41"/>
      <c r="MPE28" s="15"/>
      <c r="MPS28" s="15"/>
      <c r="MPT28" s="15"/>
      <c r="MPU28" s="40"/>
      <c r="MPV28" s="41"/>
      <c r="MPW28" s="41"/>
      <c r="MPX28" s="15"/>
      <c r="MQL28" s="15"/>
      <c r="MQM28" s="15"/>
      <c r="MQN28" s="40"/>
      <c r="MQO28" s="41"/>
      <c r="MQP28" s="41"/>
      <c r="MQQ28" s="15"/>
      <c r="MRE28" s="15"/>
      <c r="MRF28" s="15"/>
      <c r="MRG28" s="40"/>
      <c r="MRH28" s="41"/>
      <c r="MRI28" s="41"/>
      <c r="MRJ28" s="15"/>
      <c r="MRX28" s="15"/>
      <c r="MRY28" s="15"/>
      <c r="MRZ28" s="40"/>
      <c r="MSA28" s="41"/>
      <c r="MSB28" s="41"/>
      <c r="MSC28" s="15"/>
      <c r="MSQ28" s="15"/>
      <c r="MSR28" s="15"/>
      <c r="MSS28" s="40"/>
      <c r="MST28" s="41"/>
      <c r="MSU28" s="41"/>
      <c r="MSV28" s="15"/>
      <c r="MTJ28" s="15"/>
      <c r="MTK28" s="15"/>
      <c r="MTL28" s="40"/>
      <c r="MTM28" s="41"/>
      <c r="MTN28" s="41"/>
      <c r="MTO28" s="15"/>
      <c r="MUC28" s="15"/>
      <c r="MUD28" s="15"/>
      <c r="MUE28" s="40"/>
      <c r="MUF28" s="41"/>
      <c r="MUG28" s="41"/>
      <c r="MUH28" s="15"/>
      <c r="MUV28" s="15"/>
      <c r="MUW28" s="15"/>
      <c r="MUX28" s="40"/>
      <c r="MUY28" s="41"/>
      <c r="MUZ28" s="41"/>
      <c r="MVA28" s="15"/>
      <c r="MVO28" s="15"/>
      <c r="MVP28" s="15"/>
      <c r="MVQ28" s="40"/>
      <c r="MVR28" s="41"/>
      <c r="MVS28" s="41"/>
      <c r="MVT28" s="15"/>
      <c r="MWH28" s="15"/>
      <c r="MWI28" s="15"/>
      <c r="MWJ28" s="40"/>
      <c r="MWK28" s="41"/>
      <c r="MWL28" s="41"/>
      <c r="MWM28" s="15"/>
      <c r="MXA28" s="15"/>
      <c r="MXB28" s="15"/>
      <c r="MXC28" s="40"/>
      <c r="MXD28" s="41"/>
      <c r="MXE28" s="41"/>
      <c r="MXF28" s="15"/>
      <c r="MXT28" s="15"/>
      <c r="MXU28" s="15"/>
      <c r="MXV28" s="40"/>
      <c r="MXW28" s="41"/>
      <c r="MXX28" s="41"/>
      <c r="MXY28" s="15"/>
      <c r="MYM28" s="15"/>
      <c r="MYN28" s="15"/>
      <c r="MYO28" s="40"/>
      <c r="MYP28" s="41"/>
      <c r="MYQ28" s="41"/>
      <c r="MYR28" s="15"/>
      <c r="MZF28" s="15"/>
      <c r="MZG28" s="15"/>
      <c r="MZH28" s="40"/>
      <c r="MZI28" s="41"/>
      <c r="MZJ28" s="41"/>
      <c r="MZK28" s="15"/>
      <c r="MZY28" s="15"/>
      <c r="MZZ28" s="15"/>
      <c r="NAA28" s="40"/>
      <c r="NAB28" s="41"/>
      <c r="NAC28" s="41"/>
      <c r="NAD28" s="15"/>
      <c r="NAR28" s="15"/>
      <c r="NAS28" s="15"/>
      <c r="NAT28" s="40"/>
      <c r="NAU28" s="41"/>
      <c r="NAV28" s="41"/>
      <c r="NAW28" s="15"/>
      <c r="NBK28" s="15"/>
      <c r="NBL28" s="15"/>
      <c r="NBM28" s="40"/>
      <c r="NBN28" s="41"/>
      <c r="NBO28" s="41"/>
      <c r="NBP28" s="15"/>
      <c r="NCD28" s="15"/>
      <c r="NCE28" s="15"/>
      <c r="NCF28" s="40"/>
      <c r="NCG28" s="41"/>
      <c r="NCH28" s="41"/>
      <c r="NCI28" s="15"/>
      <c r="NCW28" s="15"/>
      <c r="NCX28" s="15"/>
      <c r="NCY28" s="40"/>
      <c r="NCZ28" s="41"/>
      <c r="NDA28" s="41"/>
      <c r="NDB28" s="15"/>
      <c r="NDP28" s="15"/>
      <c r="NDQ28" s="15"/>
      <c r="NDR28" s="40"/>
      <c r="NDS28" s="41"/>
      <c r="NDT28" s="41"/>
      <c r="NDU28" s="15"/>
      <c r="NEI28" s="15"/>
      <c r="NEJ28" s="15"/>
      <c r="NEK28" s="40"/>
      <c r="NEL28" s="41"/>
      <c r="NEM28" s="41"/>
      <c r="NEN28" s="15"/>
      <c r="NFB28" s="15"/>
      <c r="NFC28" s="15"/>
      <c r="NFD28" s="40"/>
      <c r="NFE28" s="41"/>
      <c r="NFF28" s="41"/>
      <c r="NFG28" s="15"/>
      <c r="NFU28" s="15"/>
      <c r="NFV28" s="15"/>
      <c r="NFW28" s="40"/>
      <c r="NFX28" s="41"/>
      <c r="NFY28" s="41"/>
      <c r="NFZ28" s="15"/>
      <c r="NGN28" s="15"/>
      <c r="NGO28" s="15"/>
      <c r="NGP28" s="40"/>
      <c r="NGQ28" s="41"/>
      <c r="NGR28" s="41"/>
      <c r="NGS28" s="15"/>
      <c r="NHG28" s="15"/>
      <c r="NHH28" s="15"/>
      <c r="NHI28" s="40"/>
      <c r="NHJ28" s="41"/>
      <c r="NHK28" s="41"/>
      <c r="NHL28" s="15"/>
      <c r="NHZ28" s="15"/>
      <c r="NIA28" s="15"/>
      <c r="NIB28" s="40"/>
      <c r="NIC28" s="41"/>
      <c r="NID28" s="41"/>
      <c r="NIE28" s="15"/>
      <c r="NIS28" s="15"/>
      <c r="NIT28" s="15"/>
      <c r="NIU28" s="40"/>
      <c r="NIV28" s="41"/>
      <c r="NIW28" s="41"/>
      <c r="NIX28" s="15"/>
      <c r="NJL28" s="15"/>
      <c r="NJM28" s="15"/>
      <c r="NJN28" s="40"/>
      <c r="NJO28" s="41"/>
      <c r="NJP28" s="41"/>
      <c r="NJQ28" s="15"/>
      <c r="NKE28" s="15"/>
      <c r="NKF28" s="15"/>
      <c r="NKG28" s="40"/>
      <c r="NKH28" s="41"/>
      <c r="NKI28" s="41"/>
      <c r="NKJ28" s="15"/>
      <c r="NKX28" s="15"/>
      <c r="NKY28" s="15"/>
      <c r="NKZ28" s="40"/>
      <c r="NLA28" s="41"/>
      <c r="NLB28" s="41"/>
      <c r="NLC28" s="15"/>
      <c r="NLQ28" s="15"/>
      <c r="NLR28" s="15"/>
      <c r="NLS28" s="40"/>
      <c r="NLT28" s="41"/>
      <c r="NLU28" s="41"/>
      <c r="NLV28" s="15"/>
      <c r="NMJ28" s="15"/>
      <c r="NMK28" s="15"/>
      <c r="NML28" s="40"/>
      <c r="NMM28" s="41"/>
      <c r="NMN28" s="41"/>
      <c r="NMO28" s="15"/>
      <c r="NNC28" s="15"/>
      <c r="NND28" s="15"/>
      <c r="NNE28" s="40"/>
      <c r="NNF28" s="41"/>
      <c r="NNG28" s="41"/>
      <c r="NNH28" s="15"/>
      <c r="NNV28" s="15"/>
      <c r="NNW28" s="15"/>
      <c r="NNX28" s="40"/>
      <c r="NNY28" s="41"/>
      <c r="NNZ28" s="41"/>
      <c r="NOA28" s="15"/>
      <c r="NOO28" s="15"/>
      <c r="NOP28" s="15"/>
      <c r="NOQ28" s="40"/>
      <c r="NOR28" s="41"/>
      <c r="NOS28" s="41"/>
      <c r="NOT28" s="15"/>
      <c r="NPH28" s="15"/>
      <c r="NPI28" s="15"/>
      <c r="NPJ28" s="40"/>
      <c r="NPK28" s="41"/>
      <c r="NPL28" s="41"/>
      <c r="NPM28" s="15"/>
      <c r="NQA28" s="15"/>
      <c r="NQB28" s="15"/>
      <c r="NQC28" s="40"/>
      <c r="NQD28" s="41"/>
      <c r="NQE28" s="41"/>
      <c r="NQF28" s="15"/>
      <c r="NQT28" s="15"/>
      <c r="NQU28" s="15"/>
      <c r="NQV28" s="40"/>
      <c r="NQW28" s="41"/>
      <c r="NQX28" s="41"/>
      <c r="NQY28" s="15"/>
      <c r="NRM28" s="15"/>
      <c r="NRN28" s="15"/>
      <c r="NRO28" s="40"/>
      <c r="NRP28" s="41"/>
      <c r="NRQ28" s="41"/>
      <c r="NRR28" s="15"/>
      <c r="NSF28" s="15"/>
      <c r="NSG28" s="15"/>
      <c r="NSH28" s="40"/>
      <c r="NSI28" s="41"/>
      <c r="NSJ28" s="41"/>
      <c r="NSK28" s="15"/>
      <c r="NSY28" s="15"/>
      <c r="NSZ28" s="15"/>
      <c r="NTA28" s="40"/>
      <c r="NTB28" s="41"/>
      <c r="NTC28" s="41"/>
      <c r="NTD28" s="15"/>
      <c r="NTR28" s="15"/>
      <c r="NTS28" s="15"/>
      <c r="NTT28" s="40"/>
      <c r="NTU28" s="41"/>
      <c r="NTV28" s="41"/>
      <c r="NTW28" s="15"/>
      <c r="NUK28" s="15"/>
      <c r="NUL28" s="15"/>
      <c r="NUM28" s="40"/>
      <c r="NUN28" s="41"/>
      <c r="NUO28" s="41"/>
      <c r="NUP28" s="15"/>
      <c r="NVD28" s="15"/>
      <c r="NVE28" s="15"/>
      <c r="NVF28" s="40"/>
      <c r="NVG28" s="41"/>
      <c r="NVH28" s="41"/>
      <c r="NVI28" s="15"/>
      <c r="NVW28" s="15"/>
      <c r="NVX28" s="15"/>
      <c r="NVY28" s="40"/>
      <c r="NVZ28" s="41"/>
      <c r="NWA28" s="41"/>
      <c r="NWB28" s="15"/>
      <c r="NWP28" s="15"/>
      <c r="NWQ28" s="15"/>
      <c r="NWR28" s="40"/>
      <c r="NWS28" s="41"/>
      <c r="NWT28" s="41"/>
      <c r="NWU28" s="15"/>
      <c r="NXI28" s="15"/>
      <c r="NXJ28" s="15"/>
      <c r="NXK28" s="40"/>
      <c r="NXL28" s="41"/>
      <c r="NXM28" s="41"/>
      <c r="NXN28" s="15"/>
      <c r="NYB28" s="15"/>
      <c r="NYC28" s="15"/>
      <c r="NYD28" s="40"/>
      <c r="NYE28" s="41"/>
      <c r="NYF28" s="41"/>
      <c r="NYG28" s="15"/>
      <c r="NYU28" s="15"/>
      <c r="NYV28" s="15"/>
      <c r="NYW28" s="40"/>
      <c r="NYX28" s="41"/>
      <c r="NYY28" s="41"/>
      <c r="NYZ28" s="15"/>
      <c r="NZN28" s="15"/>
      <c r="NZO28" s="15"/>
      <c r="NZP28" s="40"/>
      <c r="NZQ28" s="41"/>
      <c r="NZR28" s="41"/>
      <c r="NZS28" s="15"/>
      <c r="OAG28" s="15"/>
      <c r="OAH28" s="15"/>
      <c r="OAI28" s="40"/>
      <c r="OAJ28" s="41"/>
      <c r="OAK28" s="41"/>
      <c r="OAL28" s="15"/>
      <c r="OAZ28" s="15"/>
      <c r="OBA28" s="15"/>
      <c r="OBB28" s="40"/>
      <c r="OBC28" s="41"/>
      <c r="OBD28" s="41"/>
      <c r="OBE28" s="15"/>
      <c r="OBS28" s="15"/>
      <c r="OBT28" s="15"/>
      <c r="OBU28" s="40"/>
      <c r="OBV28" s="41"/>
      <c r="OBW28" s="41"/>
      <c r="OBX28" s="15"/>
      <c r="OCL28" s="15"/>
      <c r="OCM28" s="15"/>
      <c r="OCN28" s="40"/>
      <c r="OCO28" s="41"/>
      <c r="OCP28" s="41"/>
      <c r="OCQ28" s="15"/>
      <c r="ODE28" s="15"/>
      <c r="ODF28" s="15"/>
      <c r="ODG28" s="40"/>
      <c r="ODH28" s="41"/>
      <c r="ODI28" s="41"/>
      <c r="ODJ28" s="15"/>
      <c r="ODX28" s="15"/>
      <c r="ODY28" s="15"/>
      <c r="ODZ28" s="40"/>
      <c r="OEA28" s="41"/>
      <c r="OEB28" s="41"/>
      <c r="OEC28" s="15"/>
      <c r="OEQ28" s="15"/>
      <c r="OER28" s="15"/>
      <c r="OES28" s="40"/>
      <c r="OET28" s="41"/>
      <c r="OEU28" s="41"/>
      <c r="OEV28" s="15"/>
      <c r="OFJ28" s="15"/>
      <c r="OFK28" s="15"/>
      <c r="OFL28" s="40"/>
      <c r="OFM28" s="41"/>
      <c r="OFN28" s="41"/>
      <c r="OFO28" s="15"/>
      <c r="OGC28" s="15"/>
      <c r="OGD28" s="15"/>
      <c r="OGE28" s="40"/>
      <c r="OGF28" s="41"/>
      <c r="OGG28" s="41"/>
      <c r="OGH28" s="15"/>
      <c r="OGV28" s="15"/>
      <c r="OGW28" s="15"/>
      <c r="OGX28" s="40"/>
      <c r="OGY28" s="41"/>
      <c r="OGZ28" s="41"/>
      <c r="OHA28" s="15"/>
      <c r="OHO28" s="15"/>
      <c r="OHP28" s="15"/>
      <c r="OHQ28" s="40"/>
      <c r="OHR28" s="41"/>
      <c r="OHS28" s="41"/>
      <c r="OHT28" s="15"/>
      <c r="OIH28" s="15"/>
      <c r="OII28" s="15"/>
      <c r="OIJ28" s="40"/>
      <c r="OIK28" s="41"/>
      <c r="OIL28" s="41"/>
      <c r="OIM28" s="15"/>
      <c r="OJA28" s="15"/>
      <c r="OJB28" s="15"/>
      <c r="OJC28" s="40"/>
      <c r="OJD28" s="41"/>
      <c r="OJE28" s="41"/>
      <c r="OJF28" s="15"/>
      <c r="OJT28" s="15"/>
      <c r="OJU28" s="15"/>
      <c r="OJV28" s="40"/>
      <c r="OJW28" s="41"/>
      <c r="OJX28" s="41"/>
      <c r="OJY28" s="15"/>
      <c r="OKM28" s="15"/>
      <c r="OKN28" s="15"/>
      <c r="OKO28" s="40"/>
      <c r="OKP28" s="41"/>
      <c r="OKQ28" s="41"/>
      <c r="OKR28" s="15"/>
      <c r="OLF28" s="15"/>
      <c r="OLG28" s="15"/>
      <c r="OLH28" s="40"/>
      <c r="OLI28" s="41"/>
      <c r="OLJ28" s="41"/>
      <c r="OLK28" s="15"/>
      <c r="OLY28" s="15"/>
      <c r="OLZ28" s="15"/>
      <c r="OMA28" s="40"/>
      <c r="OMB28" s="41"/>
      <c r="OMC28" s="41"/>
      <c r="OMD28" s="15"/>
      <c r="OMR28" s="15"/>
      <c r="OMS28" s="15"/>
      <c r="OMT28" s="40"/>
      <c r="OMU28" s="41"/>
      <c r="OMV28" s="41"/>
      <c r="OMW28" s="15"/>
      <c r="ONK28" s="15"/>
      <c r="ONL28" s="15"/>
      <c r="ONM28" s="40"/>
      <c r="ONN28" s="41"/>
      <c r="ONO28" s="41"/>
      <c r="ONP28" s="15"/>
      <c r="OOD28" s="15"/>
      <c r="OOE28" s="15"/>
      <c r="OOF28" s="40"/>
      <c r="OOG28" s="41"/>
      <c r="OOH28" s="41"/>
      <c r="OOI28" s="15"/>
      <c r="OOW28" s="15"/>
      <c r="OOX28" s="15"/>
      <c r="OOY28" s="40"/>
      <c r="OOZ28" s="41"/>
      <c r="OPA28" s="41"/>
      <c r="OPB28" s="15"/>
      <c r="OPP28" s="15"/>
      <c r="OPQ28" s="15"/>
      <c r="OPR28" s="40"/>
      <c r="OPS28" s="41"/>
      <c r="OPT28" s="41"/>
      <c r="OPU28" s="15"/>
      <c r="OQI28" s="15"/>
      <c r="OQJ28" s="15"/>
      <c r="OQK28" s="40"/>
      <c r="OQL28" s="41"/>
      <c r="OQM28" s="41"/>
      <c r="OQN28" s="15"/>
      <c r="ORB28" s="15"/>
      <c r="ORC28" s="15"/>
      <c r="ORD28" s="40"/>
      <c r="ORE28" s="41"/>
      <c r="ORF28" s="41"/>
      <c r="ORG28" s="15"/>
      <c r="ORU28" s="15"/>
      <c r="ORV28" s="15"/>
      <c r="ORW28" s="40"/>
      <c r="ORX28" s="41"/>
      <c r="ORY28" s="41"/>
      <c r="ORZ28" s="15"/>
      <c r="OSN28" s="15"/>
      <c r="OSO28" s="15"/>
      <c r="OSP28" s="40"/>
      <c r="OSQ28" s="41"/>
      <c r="OSR28" s="41"/>
      <c r="OSS28" s="15"/>
      <c r="OTG28" s="15"/>
      <c r="OTH28" s="15"/>
      <c r="OTI28" s="40"/>
      <c r="OTJ28" s="41"/>
      <c r="OTK28" s="41"/>
      <c r="OTL28" s="15"/>
      <c r="OTZ28" s="15"/>
      <c r="OUA28" s="15"/>
      <c r="OUB28" s="40"/>
      <c r="OUC28" s="41"/>
      <c r="OUD28" s="41"/>
      <c r="OUE28" s="15"/>
      <c r="OUS28" s="15"/>
      <c r="OUT28" s="15"/>
      <c r="OUU28" s="40"/>
      <c r="OUV28" s="41"/>
      <c r="OUW28" s="41"/>
      <c r="OUX28" s="15"/>
      <c r="OVL28" s="15"/>
      <c r="OVM28" s="15"/>
      <c r="OVN28" s="40"/>
      <c r="OVO28" s="41"/>
      <c r="OVP28" s="41"/>
      <c r="OVQ28" s="15"/>
      <c r="OWE28" s="15"/>
      <c r="OWF28" s="15"/>
      <c r="OWG28" s="40"/>
      <c r="OWH28" s="41"/>
      <c r="OWI28" s="41"/>
      <c r="OWJ28" s="15"/>
      <c r="OWX28" s="15"/>
      <c r="OWY28" s="15"/>
      <c r="OWZ28" s="40"/>
      <c r="OXA28" s="41"/>
      <c r="OXB28" s="41"/>
      <c r="OXC28" s="15"/>
      <c r="OXQ28" s="15"/>
      <c r="OXR28" s="15"/>
      <c r="OXS28" s="40"/>
      <c r="OXT28" s="41"/>
      <c r="OXU28" s="41"/>
      <c r="OXV28" s="15"/>
      <c r="OYJ28" s="15"/>
      <c r="OYK28" s="15"/>
      <c r="OYL28" s="40"/>
      <c r="OYM28" s="41"/>
      <c r="OYN28" s="41"/>
      <c r="OYO28" s="15"/>
      <c r="OZC28" s="15"/>
      <c r="OZD28" s="15"/>
      <c r="OZE28" s="40"/>
      <c r="OZF28" s="41"/>
      <c r="OZG28" s="41"/>
      <c r="OZH28" s="15"/>
      <c r="OZV28" s="15"/>
      <c r="OZW28" s="15"/>
      <c r="OZX28" s="40"/>
      <c r="OZY28" s="41"/>
      <c r="OZZ28" s="41"/>
      <c r="PAA28" s="15"/>
      <c r="PAO28" s="15"/>
      <c r="PAP28" s="15"/>
      <c r="PAQ28" s="40"/>
      <c r="PAR28" s="41"/>
      <c r="PAS28" s="41"/>
      <c r="PAT28" s="15"/>
      <c r="PBH28" s="15"/>
      <c r="PBI28" s="15"/>
      <c r="PBJ28" s="40"/>
      <c r="PBK28" s="41"/>
      <c r="PBL28" s="41"/>
      <c r="PBM28" s="15"/>
      <c r="PCA28" s="15"/>
      <c r="PCB28" s="15"/>
      <c r="PCC28" s="40"/>
      <c r="PCD28" s="41"/>
      <c r="PCE28" s="41"/>
      <c r="PCF28" s="15"/>
      <c r="PCT28" s="15"/>
      <c r="PCU28" s="15"/>
      <c r="PCV28" s="40"/>
      <c r="PCW28" s="41"/>
      <c r="PCX28" s="41"/>
      <c r="PCY28" s="15"/>
      <c r="PDM28" s="15"/>
      <c r="PDN28" s="15"/>
      <c r="PDO28" s="40"/>
      <c r="PDP28" s="41"/>
      <c r="PDQ28" s="41"/>
      <c r="PDR28" s="15"/>
      <c r="PEF28" s="15"/>
      <c r="PEG28" s="15"/>
      <c r="PEH28" s="40"/>
      <c r="PEI28" s="41"/>
      <c r="PEJ28" s="41"/>
      <c r="PEK28" s="15"/>
      <c r="PEY28" s="15"/>
      <c r="PEZ28" s="15"/>
      <c r="PFA28" s="40"/>
      <c r="PFB28" s="41"/>
      <c r="PFC28" s="41"/>
      <c r="PFD28" s="15"/>
      <c r="PFR28" s="15"/>
      <c r="PFS28" s="15"/>
      <c r="PFT28" s="40"/>
      <c r="PFU28" s="41"/>
      <c r="PFV28" s="41"/>
      <c r="PFW28" s="15"/>
      <c r="PGK28" s="15"/>
      <c r="PGL28" s="15"/>
      <c r="PGM28" s="40"/>
      <c r="PGN28" s="41"/>
      <c r="PGO28" s="41"/>
      <c r="PGP28" s="15"/>
      <c r="PHD28" s="15"/>
      <c r="PHE28" s="15"/>
      <c r="PHF28" s="40"/>
      <c r="PHG28" s="41"/>
      <c r="PHH28" s="41"/>
      <c r="PHI28" s="15"/>
      <c r="PHW28" s="15"/>
      <c r="PHX28" s="15"/>
      <c r="PHY28" s="40"/>
      <c r="PHZ28" s="41"/>
      <c r="PIA28" s="41"/>
      <c r="PIB28" s="15"/>
      <c r="PIP28" s="15"/>
      <c r="PIQ28" s="15"/>
      <c r="PIR28" s="40"/>
      <c r="PIS28" s="41"/>
      <c r="PIT28" s="41"/>
      <c r="PIU28" s="15"/>
      <c r="PJI28" s="15"/>
      <c r="PJJ28" s="15"/>
      <c r="PJK28" s="40"/>
      <c r="PJL28" s="41"/>
      <c r="PJM28" s="41"/>
      <c r="PJN28" s="15"/>
      <c r="PKB28" s="15"/>
      <c r="PKC28" s="15"/>
      <c r="PKD28" s="40"/>
      <c r="PKE28" s="41"/>
      <c r="PKF28" s="41"/>
      <c r="PKG28" s="15"/>
      <c r="PKU28" s="15"/>
      <c r="PKV28" s="15"/>
      <c r="PKW28" s="40"/>
      <c r="PKX28" s="41"/>
      <c r="PKY28" s="41"/>
      <c r="PKZ28" s="15"/>
      <c r="PLN28" s="15"/>
      <c r="PLO28" s="15"/>
      <c r="PLP28" s="40"/>
      <c r="PLQ28" s="41"/>
      <c r="PLR28" s="41"/>
      <c r="PLS28" s="15"/>
      <c r="PMG28" s="15"/>
      <c r="PMH28" s="15"/>
      <c r="PMI28" s="40"/>
      <c r="PMJ28" s="41"/>
      <c r="PMK28" s="41"/>
      <c r="PML28" s="15"/>
      <c r="PMZ28" s="15"/>
      <c r="PNA28" s="15"/>
      <c r="PNB28" s="40"/>
      <c r="PNC28" s="41"/>
      <c r="PND28" s="41"/>
      <c r="PNE28" s="15"/>
      <c r="PNS28" s="15"/>
      <c r="PNT28" s="15"/>
      <c r="PNU28" s="40"/>
      <c r="PNV28" s="41"/>
      <c r="PNW28" s="41"/>
      <c r="PNX28" s="15"/>
      <c r="POL28" s="15"/>
      <c r="POM28" s="15"/>
      <c r="PON28" s="40"/>
      <c r="POO28" s="41"/>
      <c r="POP28" s="41"/>
      <c r="POQ28" s="15"/>
      <c r="PPE28" s="15"/>
      <c r="PPF28" s="15"/>
      <c r="PPG28" s="40"/>
      <c r="PPH28" s="41"/>
      <c r="PPI28" s="41"/>
      <c r="PPJ28" s="15"/>
      <c r="PPX28" s="15"/>
      <c r="PPY28" s="15"/>
      <c r="PPZ28" s="40"/>
      <c r="PQA28" s="41"/>
      <c r="PQB28" s="41"/>
      <c r="PQC28" s="15"/>
      <c r="PQQ28" s="15"/>
      <c r="PQR28" s="15"/>
      <c r="PQS28" s="40"/>
      <c r="PQT28" s="41"/>
      <c r="PQU28" s="41"/>
      <c r="PQV28" s="15"/>
      <c r="PRJ28" s="15"/>
      <c r="PRK28" s="15"/>
      <c r="PRL28" s="40"/>
      <c r="PRM28" s="41"/>
      <c r="PRN28" s="41"/>
      <c r="PRO28" s="15"/>
      <c r="PSC28" s="15"/>
      <c r="PSD28" s="15"/>
      <c r="PSE28" s="40"/>
      <c r="PSF28" s="41"/>
      <c r="PSG28" s="41"/>
      <c r="PSH28" s="15"/>
      <c r="PSV28" s="15"/>
      <c r="PSW28" s="15"/>
      <c r="PSX28" s="40"/>
      <c r="PSY28" s="41"/>
      <c r="PSZ28" s="41"/>
      <c r="PTA28" s="15"/>
      <c r="PTO28" s="15"/>
      <c r="PTP28" s="15"/>
      <c r="PTQ28" s="40"/>
      <c r="PTR28" s="41"/>
      <c r="PTS28" s="41"/>
      <c r="PTT28" s="15"/>
      <c r="PUH28" s="15"/>
      <c r="PUI28" s="15"/>
      <c r="PUJ28" s="40"/>
      <c r="PUK28" s="41"/>
      <c r="PUL28" s="41"/>
      <c r="PUM28" s="15"/>
      <c r="PVA28" s="15"/>
      <c r="PVB28" s="15"/>
      <c r="PVC28" s="40"/>
      <c r="PVD28" s="41"/>
      <c r="PVE28" s="41"/>
      <c r="PVF28" s="15"/>
      <c r="PVT28" s="15"/>
      <c r="PVU28" s="15"/>
      <c r="PVV28" s="40"/>
      <c r="PVW28" s="41"/>
      <c r="PVX28" s="41"/>
      <c r="PVY28" s="15"/>
      <c r="PWM28" s="15"/>
      <c r="PWN28" s="15"/>
      <c r="PWO28" s="40"/>
      <c r="PWP28" s="41"/>
      <c r="PWQ28" s="41"/>
      <c r="PWR28" s="15"/>
      <c r="PXF28" s="15"/>
      <c r="PXG28" s="15"/>
      <c r="PXH28" s="40"/>
      <c r="PXI28" s="41"/>
      <c r="PXJ28" s="41"/>
      <c r="PXK28" s="15"/>
      <c r="PXY28" s="15"/>
      <c r="PXZ28" s="15"/>
      <c r="PYA28" s="40"/>
      <c r="PYB28" s="41"/>
      <c r="PYC28" s="41"/>
      <c r="PYD28" s="15"/>
      <c r="PYR28" s="15"/>
      <c r="PYS28" s="15"/>
      <c r="PYT28" s="40"/>
      <c r="PYU28" s="41"/>
      <c r="PYV28" s="41"/>
      <c r="PYW28" s="15"/>
      <c r="PZK28" s="15"/>
      <c r="PZL28" s="15"/>
      <c r="PZM28" s="40"/>
      <c r="PZN28" s="41"/>
      <c r="PZO28" s="41"/>
      <c r="PZP28" s="15"/>
      <c r="QAD28" s="15"/>
      <c r="QAE28" s="15"/>
      <c r="QAF28" s="40"/>
      <c r="QAG28" s="41"/>
      <c r="QAH28" s="41"/>
      <c r="QAI28" s="15"/>
      <c r="QAW28" s="15"/>
      <c r="QAX28" s="15"/>
      <c r="QAY28" s="40"/>
      <c r="QAZ28" s="41"/>
      <c r="QBA28" s="41"/>
      <c r="QBB28" s="15"/>
      <c r="QBP28" s="15"/>
      <c r="QBQ28" s="15"/>
      <c r="QBR28" s="40"/>
      <c r="QBS28" s="41"/>
      <c r="QBT28" s="41"/>
      <c r="QBU28" s="15"/>
      <c r="QCI28" s="15"/>
      <c r="QCJ28" s="15"/>
      <c r="QCK28" s="40"/>
      <c r="QCL28" s="41"/>
      <c r="QCM28" s="41"/>
      <c r="QCN28" s="15"/>
      <c r="QDB28" s="15"/>
      <c r="QDC28" s="15"/>
      <c r="QDD28" s="40"/>
      <c r="QDE28" s="41"/>
      <c r="QDF28" s="41"/>
      <c r="QDG28" s="15"/>
      <c r="QDU28" s="15"/>
      <c r="QDV28" s="15"/>
      <c r="QDW28" s="40"/>
      <c r="QDX28" s="41"/>
      <c r="QDY28" s="41"/>
      <c r="QDZ28" s="15"/>
      <c r="QEN28" s="15"/>
      <c r="QEO28" s="15"/>
      <c r="QEP28" s="40"/>
      <c r="QEQ28" s="41"/>
      <c r="QER28" s="41"/>
      <c r="QES28" s="15"/>
      <c r="QFG28" s="15"/>
      <c r="QFH28" s="15"/>
      <c r="QFI28" s="40"/>
      <c r="QFJ28" s="41"/>
      <c r="QFK28" s="41"/>
      <c r="QFL28" s="15"/>
      <c r="QFZ28" s="15"/>
      <c r="QGA28" s="15"/>
      <c r="QGB28" s="40"/>
      <c r="QGC28" s="41"/>
      <c r="QGD28" s="41"/>
      <c r="QGE28" s="15"/>
      <c r="QGS28" s="15"/>
      <c r="QGT28" s="15"/>
      <c r="QGU28" s="40"/>
      <c r="QGV28" s="41"/>
      <c r="QGW28" s="41"/>
      <c r="QGX28" s="15"/>
      <c r="QHL28" s="15"/>
      <c r="QHM28" s="15"/>
      <c r="QHN28" s="40"/>
      <c r="QHO28" s="41"/>
      <c r="QHP28" s="41"/>
      <c r="QHQ28" s="15"/>
      <c r="QIE28" s="15"/>
      <c r="QIF28" s="15"/>
      <c r="QIG28" s="40"/>
      <c r="QIH28" s="41"/>
      <c r="QII28" s="41"/>
      <c r="QIJ28" s="15"/>
      <c r="QIX28" s="15"/>
      <c r="QIY28" s="15"/>
      <c r="QIZ28" s="40"/>
      <c r="QJA28" s="41"/>
      <c r="QJB28" s="41"/>
      <c r="QJC28" s="15"/>
      <c r="QJQ28" s="15"/>
      <c r="QJR28" s="15"/>
      <c r="QJS28" s="40"/>
      <c r="QJT28" s="41"/>
      <c r="QJU28" s="41"/>
      <c r="QJV28" s="15"/>
      <c r="QKJ28" s="15"/>
      <c r="QKK28" s="15"/>
      <c r="QKL28" s="40"/>
      <c r="QKM28" s="41"/>
      <c r="QKN28" s="41"/>
      <c r="QKO28" s="15"/>
      <c r="QLC28" s="15"/>
      <c r="QLD28" s="15"/>
      <c r="QLE28" s="40"/>
      <c r="QLF28" s="41"/>
      <c r="QLG28" s="41"/>
      <c r="QLH28" s="15"/>
      <c r="QLV28" s="15"/>
      <c r="QLW28" s="15"/>
      <c r="QLX28" s="40"/>
      <c r="QLY28" s="41"/>
      <c r="QLZ28" s="41"/>
      <c r="QMA28" s="15"/>
      <c r="QMO28" s="15"/>
      <c r="QMP28" s="15"/>
      <c r="QMQ28" s="40"/>
      <c r="QMR28" s="41"/>
      <c r="QMS28" s="41"/>
      <c r="QMT28" s="15"/>
      <c r="QNH28" s="15"/>
      <c r="QNI28" s="15"/>
      <c r="QNJ28" s="40"/>
      <c r="QNK28" s="41"/>
      <c r="QNL28" s="41"/>
      <c r="QNM28" s="15"/>
      <c r="QOA28" s="15"/>
      <c r="QOB28" s="15"/>
      <c r="QOC28" s="40"/>
      <c r="QOD28" s="41"/>
      <c r="QOE28" s="41"/>
      <c r="QOF28" s="15"/>
      <c r="QOT28" s="15"/>
      <c r="QOU28" s="15"/>
      <c r="QOV28" s="40"/>
      <c r="QOW28" s="41"/>
      <c r="QOX28" s="41"/>
      <c r="QOY28" s="15"/>
      <c r="QPM28" s="15"/>
      <c r="QPN28" s="15"/>
      <c r="QPO28" s="40"/>
      <c r="QPP28" s="41"/>
      <c r="QPQ28" s="41"/>
      <c r="QPR28" s="15"/>
      <c r="QQF28" s="15"/>
      <c r="QQG28" s="15"/>
      <c r="QQH28" s="40"/>
      <c r="QQI28" s="41"/>
      <c r="QQJ28" s="41"/>
      <c r="QQK28" s="15"/>
      <c r="QQY28" s="15"/>
      <c r="QQZ28" s="15"/>
      <c r="QRA28" s="40"/>
      <c r="QRB28" s="41"/>
      <c r="QRC28" s="41"/>
      <c r="QRD28" s="15"/>
      <c r="QRR28" s="15"/>
      <c r="QRS28" s="15"/>
      <c r="QRT28" s="40"/>
      <c r="QRU28" s="41"/>
      <c r="QRV28" s="41"/>
      <c r="QRW28" s="15"/>
      <c r="QSK28" s="15"/>
      <c r="QSL28" s="15"/>
      <c r="QSM28" s="40"/>
      <c r="QSN28" s="41"/>
      <c r="QSO28" s="41"/>
      <c r="QSP28" s="15"/>
      <c r="QTD28" s="15"/>
      <c r="QTE28" s="15"/>
      <c r="QTF28" s="40"/>
      <c r="QTG28" s="41"/>
      <c r="QTH28" s="41"/>
      <c r="QTI28" s="15"/>
      <c r="QTW28" s="15"/>
      <c r="QTX28" s="15"/>
      <c r="QTY28" s="40"/>
      <c r="QTZ28" s="41"/>
      <c r="QUA28" s="41"/>
      <c r="QUB28" s="15"/>
      <c r="QUP28" s="15"/>
      <c r="QUQ28" s="15"/>
      <c r="QUR28" s="40"/>
      <c r="QUS28" s="41"/>
      <c r="QUT28" s="41"/>
      <c r="QUU28" s="15"/>
      <c r="QVI28" s="15"/>
      <c r="QVJ28" s="15"/>
      <c r="QVK28" s="40"/>
      <c r="QVL28" s="41"/>
      <c r="QVM28" s="41"/>
      <c r="QVN28" s="15"/>
      <c r="QWB28" s="15"/>
      <c r="QWC28" s="15"/>
      <c r="QWD28" s="40"/>
      <c r="QWE28" s="41"/>
      <c r="QWF28" s="41"/>
      <c r="QWG28" s="15"/>
      <c r="QWU28" s="15"/>
      <c r="QWV28" s="15"/>
      <c r="QWW28" s="40"/>
      <c r="QWX28" s="41"/>
      <c r="QWY28" s="41"/>
      <c r="QWZ28" s="15"/>
      <c r="QXN28" s="15"/>
      <c r="QXO28" s="15"/>
      <c r="QXP28" s="40"/>
      <c r="QXQ28" s="41"/>
      <c r="QXR28" s="41"/>
      <c r="QXS28" s="15"/>
      <c r="QYG28" s="15"/>
      <c r="QYH28" s="15"/>
      <c r="QYI28" s="40"/>
      <c r="QYJ28" s="41"/>
      <c r="QYK28" s="41"/>
      <c r="QYL28" s="15"/>
      <c r="QYZ28" s="15"/>
      <c r="QZA28" s="15"/>
      <c r="QZB28" s="40"/>
      <c r="QZC28" s="41"/>
      <c r="QZD28" s="41"/>
      <c r="QZE28" s="15"/>
      <c r="QZS28" s="15"/>
      <c r="QZT28" s="15"/>
      <c r="QZU28" s="40"/>
      <c r="QZV28" s="41"/>
      <c r="QZW28" s="41"/>
      <c r="QZX28" s="15"/>
      <c r="RAL28" s="15"/>
      <c r="RAM28" s="15"/>
      <c r="RAN28" s="40"/>
      <c r="RAO28" s="41"/>
      <c r="RAP28" s="41"/>
      <c r="RAQ28" s="15"/>
      <c r="RBE28" s="15"/>
      <c r="RBF28" s="15"/>
      <c r="RBG28" s="40"/>
      <c r="RBH28" s="41"/>
      <c r="RBI28" s="41"/>
      <c r="RBJ28" s="15"/>
      <c r="RBX28" s="15"/>
      <c r="RBY28" s="15"/>
      <c r="RBZ28" s="40"/>
      <c r="RCA28" s="41"/>
      <c r="RCB28" s="41"/>
      <c r="RCC28" s="15"/>
      <c r="RCQ28" s="15"/>
      <c r="RCR28" s="15"/>
      <c r="RCS28" s="40"/>
      <c r="RCT28" s="41"/>
      <c r="RCU28" s="41"/>
      <c r="RCV28" s="15"/>
      <c r="RDJ28" s="15"/>
      <c r="RDK28" s="15"/>
      <c r="RDL28" s="40"/>
      <c r="RDM28" s="41"/>
      <c r="RDN28" s="41"/>
      <c r="RDO28" s="15"/>
      <c r="REC28" s="15"/>
      <c r="RED28" s="15"/>
      <c r="REE28" s="40"/>
      <c r="REF28" s="41"/>
      <c r="REG28" s="41"/>
      <c r="REH28" s="15"/>
      <c r="REV28" s="15"/>
      <c r="REW28" s="15"/>
      <c r="REX28" s="40"/>
      <c r="REY28" s="41"/>
      <c r="REZ28" s="41"/>
      <c r="RFA28" s="15"/>
      <c r="RFO28" s="15"/>
      <c r="RFP28" s="15"/>
      <c r="RFQ28" s="40"/>
      <c r="RFR28" s="41"/>
      <c r="RFS28" s="41"/>
      <c r="RFT28" s="15"/>
      <c r="RGH28" s="15"/>
      <c r="RGI28" s="15"/>
      <c r="RGJ28" s="40"/>
      <c r="RGK28" s="41"/>
      <c r="RGL28" s="41"/>
      <c r="RGM28" s="15"/>
      <c r="RHA28" s="15"/>
      <c r="RHB28" s="15"/>
      <c r="RHC28" s="40"/>
      <c r="RHD28" s="41"/>
      <c r="RHE28" s="41"/>
      <c r="RHF28" s="15"/>
      <c r="RHT28" s="15"/>
      <c r="RHU28" s="15"/>
      <c r="RHV28" s="40"/>
      <c r="RHW28" s="41"/>
      <c r="RHX28" s="41"/>
      <c r="RHY28" s="15"/>
      <c r="RIM28" s="15"/>
      <c r="RIN28" s="15"/>
      <c r="RIO28" s="40"/>
      <c r="RIP28" s="41"/>
      <c r="RIQ28" s="41"/>
      <c r="RIR28" s="15"/>
      <c r="RJF28" s="15"/>
      <c r="RJG28" s="15"/>
      <c r="RJH28" s="40"/>
      <c r="RJI28" s="41"/>
      <c r="RJJ28" s="41"/>
      <c r="RJK28" s="15"/>
      <c r="RJY28" s="15"/>
      <c r="RJZ28" s="15"/>
      <c r="RKA28" s="40"/>
      <c r="RKB28" s="41"/>
      <c r="RKC28" s="41"/>
      <c r="RKD28" s="15"/>
      <c r="RKR28" s="15"/>
      <c r="RKS28" s="15"/>
      <c r="RKT28" s="40"/>
      <c r="RKU28" s="41"/>
      <c r="RKV28" s="41"/>
      <c r="RKW28" s="15"/>
      <c r="RLK28" s="15"/>
      <c r="RLL28" s="15"/>
      <c r="RLM28" s="40"/>
      <c r="RLN28" s="41"/>
      <c r="RLO28" s="41"/>
      <c r="RLP28" s="15"/>
      <c r="RMD28" s="15"/>
      <c r="RME28" s="15"/>
      <c r="RMF28" s="40"/>
      <c r="RMG28" s="41"/>
      <c r="RMH28" s="41"/>
      <c r="RMI28" s="15"/>
      <c r="RMW28" s="15"/>
      <c r="RMX28" s="15"/>
      <c r="RMY28" s="40"/>
      <c r="RMZ28" s="41"/>
      <c r="RNA28" s="41"/>
      <c r="RNB28" s="15"/>
      <c r="RNP28" s="15"/>
      <c r="RNQ28" s="15"/>
      <c r="RNR28" s="40"/>
      <c r="RNS28" s="41"/>
      <c r="RNT28" s="41"/>
      <c r="RNU28" s="15"/>
      <c r="ROI28" s="15"/>
      <c r="ROJ28" s="15"/>
      <c r="ROK28" s="40"/>
      <c r="ROL28" s="41"/>
      <c r="ROM28" s="41"/>
      <c r="RON28" s="15"/>
      <c r="RPB28" s="15"/>
      <c r="RPC28" s="15"/>
      <c r="RPD28" s="40"/>
      <c r="RPE28" s="41"/>
      <c r="RPF28" s="41"/>
      <c r="RPG28" s="15"/>
      <c r="RPU28" s="15"/>
      <c r="RPV28" s="15"/>
      <c r="RPW28" s="40"/>
      <c r="RPX28" s="41"/>
      <c r="RPY28" s="41"/>
      <c r="RPZ28" s="15"/>
      <c r="RQN28" s="15"/>
      <c r="RQO28" s="15"/>
      <c r="RQP28" s="40"/>
      <c r="RQQ28" s="41"/>
      <c r="RQR28" s="41"/>
      <c r="RQS28" s="15"/>
      <c r="RRG28" s="15"/>
      <c r="RRH28" s="15"/>
      <c r="RRI28" s="40"/>
      <c r="RRJ28" s="41"/>
      <c r="RRK28" s="41"/>
      <c r="RRL28" s="15"/>
      <c r="RRZ28" s="15"/>
      <c r="RSA28" s="15"/>
      <c r="RSB28" s="40"/>
      <c r="RSC28" s="41"/>
      <c r="RSD28" s="41"/>
      <c r="RSE28" s="15"/>
      <c r="RSS28" s="15"/>
      <c r="RST28" s="15"/>
      <c r="RSU28" s="40"/>
      <c r="RSV28" s="41"/>
      <c r="RSW28" s="41"/>
      <c r="RSX28" s="15"/>
      <c r="RTL28" s="15"/>
      <c r="RTM28" s="15"/>
      <c r="RTN28" s="40"/>
      <c r="RTO28" s="41"/>
      <c r="RTP28" s="41"/>
      <c r="RTQ28" s="15"/>
      <c r="RUE28" s="15"/>
      <c r="RUF28" s="15"/>
      <c r="RUG28" s="40"/>
      <c r="RUH28" s="41"/>
      <c r="RUI28" s="41"/>
      <c r="RUJ28" s="15"/>
      <c r="RUX28" s="15"/>
      <c r="RUY28" s="15"/>
      <c r="RUZ28" s="40"/>
      <c r="RVA28" s="41"/>
      <c r="RVB28" s="41"/>
      <c r="RVC28" s="15"/>
      <c r="RVQ28" s="15"/>
      <c r="RVR28" s="15"/>
      <c r="RVS28" s="40"/>
      <c r="RVT28" s="41"/>
      <c r="RVU28" s="41"/>
      <c r="RVV28" s="15"/>
      <c r="RWJ28" s="15"/>
      <c r="RWK28" s="15"/>
      <c r="RWL28" s="40"/>
      <c r="RWM28" s="41"/>
      <c r="RWN28" s="41"/>
      <c r="RWO28" s="15"/>
      <c r="RXC28" s="15"/>
      <c r="RXD28" s="15"/>
      <c r="RXE28" s="40"/>
      <c r="RXF28" s="41"/>
      <c r="RXG28" s="41"/>
      <c r="RXH28" s="15"/>
      <c r="RXV28" s="15"/>
      <c r="RXW28" s="15"/>
      <c r="RXX28" s="40"/>
      <c r="RXY28" s="41"/>
      <c r="RXZ28" s="41"/>
      <c r="RYA28" s="15"/>
      <c r="RYO28" s="15"/>
      <c r="RYP28" s="15"/>
      <c r="RYQ28" s="40"/>
      <c r="RYR28" s="41"/>
      <c r="RYS28" s="41"/>
      <c r="RYT28" s="15"/>
      <c r="RZH28" s="15"/>
      <c r="RZI28" s="15"/>
      <c r="RZJ28" s="40"/>
      <c r="RZK28" s="41"/>
      <c r="RZL28" s="41"/>
      <c r="RZM28" s="15"/>
      <c r="SAA28" s="15"/>
      <c r="SAB28" s="15"/>
      <c r="SAC28" s="40"/>
      <c r="SAD28" s="41"/>
      <c r="SAE28" s="41"/>
      <c r="SAF28" s="15"/>
      <c r="SAT28" s="15"/>
      <c r="SAU28" s="15"/>
      <c r="SAV28" s="40"/>
      <c r="SAW28" s="41"/>
      <c r="SAX28" s="41"/>
      <c r="SAY28" s="15"/>
      <c r="SBM28" s="15"/>
      <c r="SBN28" s="15"/>
      <c r="SBO28" s="40"/>
      <c r="SBP28" s="41"/>
      <c r="SBQ28" s="41"/>
      <c r="SBR28" s="15"/>
      <c r="SCF28" s="15"/>
      <c r="SCG28" s="15"/>
      <c r="SCH28" s="40"/>
      <c r="SCI28" s="41"/>
      <c r="SCJ28" s="41"/>
      <c r="SCK28" s="15"/>
      <c r="SCY28" s="15"/>
      <c r="SCZ28" s="15"/>
      <c r="SDA28" s="40"/>
      <c r="SDB28" s="41"/>
      <c r="SDC28" s="41"/>
      <c r="SDD28" s="15"/>
      <c r="SDR28" s="15"/>
      <c r="SDS28" s="15"/>
      <c r="SDT28" s="40"/>
      <c r="SDU28" s="41"/>
      <c r="SDV28" s="41"/>
      <c r="SDW28" s="15"/>
      <c r="SEK28" s="15"/>
      <c r="SEL28" s="15"/>
      <c r="SEM28" s="40"/>
      <c r="SEN28" s="41"/>
      <c r="SEO28" s="41"/>
      <c r="SEP28" s="15"/>
      <c r="SFD28" s="15"/>
      <c r="SFE28" s="15"/>
      <c r="SFF28" s="40"/>
      <c r="SFG28" s="41"/>
      <c r="SFH28" s="41"/>
      <c r="SFI28" s="15"/>
      <c r="SFW28" s="15"/>
      <c r="SFX28" s="15"/>
      <c r="SFY28" s="40"/>
      <c r="SFZ28" s="41"/>
      <c r="SGA28" s="41"/>
      <c r="SGB28" s="15"/>
      <c r="SGP28" s="15"/>
      <c r="SGQ28" s="15"/>
      <c r="SGR28" s="40"/>
      <c r="SGS28" s="41"/>
      <c r="SGT28" s="41"/>
      <c r="SGU28" s="15"/>
      <c r="SHI28" s="15"/>
      <c r="SHJ28" s="15"/>
      <c r="SHK28" s="40"/>
      <c r="SHL28" s="41"/>
      <c r="SHM28" s="41"/>
      <c r="SHN28" s="15"/>
      <c r="SIB28" s="15"/>
      <c r="SIC28" s="15"/>
      <c r="SID28" s="40"/>
      <c r="SIE28" s="41"/>
      <c r="SIF28" s="41"/>
      <c r="SIG28" s="15"/>
      <c r="SIU28" s="15"/>
      <c r="SIV28" s="15"/>
      <c r="SIW28" s="40"/>
      <c r="SIX28" s="41"/>
      <c r="SIY28" s="41"/>
      <c r="SIZ28" s="15"/>
      <c r="SJN28" s="15"/>
      <c r="SJO28" s="15"/>
      <c r="SJP28" s="40"/>
      <c r="SJQ28" s="41"/>
      <c r="SJR28" s="41"/>
      <c r="SJS28" s="15"/>
      <c r="SKG28" s="15"/>
      <c r="SKH28" s="15"/>
      <c r="SKI28" s="40"/>
      <c r="SKJ28" s="41"/>
      <c r="SKK28" s="41"/>
      <c r="SKL28" s="15"/>
      <c r="SKZ28" s="15"/>
      <c r="SLA28" s="15"/>
      <c r="SLB28" s="40"/>
      <c r="SLC28" s="41"/>
      <c r="SLD28" s="41"/>
      <c r="SLE28" s="15"/>
      <c r="SLS28" s="15"/>
      <c r="SLT28" s="15"/>
      <c r="SLU28" s="40"/>
      <c r="SLV28" s="41"/>
      <c r="SLW28" s="41"/>
      <c r="SLX28" s="15"/>
      <c r="SML28" s="15"/>
      <c r="SMM28" s="15"/>
      <c r="SMN28" s="40"/>
      <c r="SMO28" s="41"/>
      <c r="SMP28" s="41"/>
      <c r="SMQ28" s="15"/>
      <c r="SNE28" s="15"/>
      <c r="SNF28" s="15"/>
      <c r="SNG28" s="40"/>
      <c r="SNH28" s="41"/>
      <c r="SNI28" s="41"/>
      <c r="SNJ28" s="15"/>
      <c r="SNX28" s="15"/>
      <c r="SNY28" s="15"/>
      <c r="SNZ28" s="40"/>
      <c r="SOA28" s="41"/>
      <c r="SOB28" s="41"/>
      <c r="SOC28" s="15"/>
      <c r="SOQ28" s="15"/>
      <c r="SOR28" s="15"/>
      <c r="SOS28" s="40"/>
      <c r="SOT28" s="41"/>
      <c r="SOU28" s="41"/>
      <c r="SOV28" s="15"/>
      <c r="SPJ28" s="15"/>
      <c r="SPK28" s="15"/>
      <c r="SPL28" s="40"/>
      <c r="SPM28" s="41"/>
      <c r="SPN28" s="41"/>
      <c r="SPO28" s="15"/>
      <c r="SQC28" s="15"/>
      <c r="SQD28" s="15"/>
      <c r="SQE28" s="40"/>
      <c r="SQF28" s="41"/>
      <c r="SQG28" s="41"/>
      <c r="SQH28" s="15"/>
      <c r="SQV28" s="15"/>
      <c r="SQW28" s="15"/>
      <c r="SQX28" s="40"/>
      <c r="SQY28" s="41"/>
      <c r="SQZ28" s="41"/>
      <c r="SRA28" s="15"/>
      <c r="SRO28" s="15"/>
      <c r="SRP28" s="15"/>
      <c r="SRQ28" s="40"/>
      <c r="SRR28" s="41"/>
      <c r="SRS28" s="41"/>
      <c r="SRT28" s="15"/>
      <c r="SSH28" s="15"/>
      <c r="SSI28" s="15"/>
      <c r="SSJ28" s="40"/>
      <c r="SSK28" s="41"/>
      <c r="SSL28" s="41"/>
      <c r="SSM28" s="15"/>
      <c r="STA28" s="15"/>
      <c r="STB28" s="15"/>
      <c r="STC28" s="40"/>
      <c r="STD28" s="41"/>
      <c r="STE28" s="41"/>
      <c r="STF28" s="15"/>
      <c r="STT28" s="15"/>
      <c r="STU28" s="15"/>
      <c r="STV28" s="40"/>
      <c r="STW28" s="41"/>
      <c r="STX28" s="41"/>
      <c r="STY28" s="15"/>
      <c r="SUM28" s="15"/>
      <c r="SUN28" s="15"/>
      <c r="SUO28" s="40"/>
      <c r="SUP28" s="41"/>
      <c r="SUQ28" s="41"/>
      <c r="SUR28" s="15"/>
      <c r="SVF28" s="15"/>
      <c r="SVG28" s="15"/>
      <c r="SVH28" s="40"/>
      <c r="SVI28" s="41"/>
      <c r="SVJ28" s="41"/>
      <c r="SVK28" s="15"/>
      <c r="SVY28" s="15"/>
      <c r="SVZ28" s="15"/>
      <c r="SWA28" s="40"/>
      <c r="SWB28" s="41"/>
      <c r="SWC28" s="41"/>
      <c r="SWD28" s="15"/>
      <c r="SWR28" s="15"/>
      <c r="SWS28" s="15"/>
      <c r="SWT28" s="40"/>
      <c r="SWU28" s="41"/>
      <c r="SWV28" s="41"/>
      <c r="SWW28" s="15"/>
      <c r="SXK28" s="15"/>
      <c r="SXL28" s="15"/>
      <c r="SXM28" s="40"/>
      <c r="SXN28" s="41"/>
      <c r="SXO28" s="41"/>
      <c r="SXP28" s="15"/>
      <c r="SYD28" s="15"/>
      <c r="SYE28" s="15"/>
      <c r="SYF28" s="40"/>
      <c r="SYG28" s="41"/>
      <c r="SYH28" s="41"/>
      <c r="SYI28" s="15"/>
      <c r="SYW28" s="15"/>
      <c r="SYX28" s="15"/>
      <c r="SYY28" s="40"/>
      <c r="SYZ28" s="41"/>
      <c r="SZA28" s="41"/>
      <c r="SZB28" s="15"/>
      <c r="SZP28" s="15"/>
      <c r="SZQ28" s="15"/>
      <c r="SZR28" s="40"/>
      <c r="SZS28" s="41"/>
      <c r="SZT28" s="41"/>
      <c r="SZU28" s="15"/>
      <c r="TAI28" s="15"/>
      <c r="TAJ28" s="15"/>
      <c r="TAK28" s="40"/>
      <c r="TAL28" s="41"/>
      <c r="TAM28" s="41"/>
      <c r="TAN28" s="15"/>
      <c r="TBB28" s="15"/>
      <c r="TBC28" s="15"/>
      <c r="TBD28" s="40"/>
      <c r="TBE28" s="41"/>
      <c r="TBF28" s="41"/>
      <c r="TBG28" s="15"/>
      <c r="TBU28" s="15"/>
      <c r="TBV28" s="15"/>
      <c r="TBW28" s="40"/>
      <c r="TBX28" s="41"/>
      <c r="TBY28" s="41"/>
      <c r="TBZ28" s="15"/>
      <c r="TCN28" s="15"/>
      <c r="TCO28" s="15"/>
      <c r="TCP28" s="40"/>
      <c r="TCQ28" s="41"/>
      <c r="TCR28" s="41"/>
      <c r="TCS28" s="15"/>
      <c r="TDG28" s="15"/>
      <c r="TDH28" s="15"/>
      <c r="TDI28" s="40"/>
      <c r="TDJ28" s="41"/>
      <c r="TDK28" s="41"/>
      <c r="TDL28" s="15"/>
      <c r="TDZ28" s="15"/>
      <c r="TEA28" s="15"/>
      <c r="TEB28" s="40"/>
      <c r="TEC28" s="41"/>
      <c r="TED28" s="41"/>
      <c r="TEE28" s="15"/>
      <c r="TES28" s="15"/>
      <c r="TET28" s="15"/>
      <c r="TEU28" s="40"/>
      <c r="TEV28" s="41"/>
      <c r="TEW28" s="41"/>
      <c r="TEX28" s="15"/>
      <c r="TFL28" s="15"/>
      <c r="TFM28" s="15"/>
      <c r="TFN28" s="40"/>
      <c r="TFO28" s="41"/>
      <c r="TFP28" s="41"/>
      <c r="TFQ28" s="15"/>
      <c r="TGE28" s="15"/>
      <c r="TGF28" s="15"/>
      <c r="TGG28" s="40"/>
      <c r="TGH28" s="41"/>
      <c r="TGI28" s="41"/>
      <c r="TGJ28" s="15"/>
      <c r="TGX28" s="15"/>
      <c r="TGY28" s="15"/>
      <c r="TGZ28" s="40"/>
      <c r="THA28" s="41"/>
      <c r="THB28" s="41"/>
      <c r="THC28" s="15"/>
      <c r="THQ28" s="15"/>
      <c r="THR28" s="15"/>
      <c r="THS28" s="40"/>
      <c r="THT28" s="41"/>
      <c r="THU28" s="41"/>
      <c r="THV28" s="15"/>
      <c r="TIJ28" s="15"/>
      <c r="TIK28" s="15"/>
      <c r="TIL28" s="40"/>
      <c r="TIM28" s="41"/>
      <c r="TIN28" s="41"/>
      <c r="TIO28" s="15"/>
      <c r="TJC28" s="15"/>
      <c r="TJD28" s="15"/>
      <c r="TJE28" s="40"/>
      <c r="TJF28" s="41"/>
      <c r="TJG28" s="41"/>
      <c r="TJH28" s="15"/>
      <c r="TJV28" s="15"/>
      <c r="TJW28" s="15"/>
      <c r="TJX28" s="40"/>
      <c r="TJY28" s="41"/>
      <c r="TJZ28" s="41"/>
      <c r="TKA28" s="15"/>
      <c r="TKO28" s="15"/>
      <c r="TKP28" s="15"/>
      <c r="TKQ28" s="40"/>
      <c r="TKR28" s="41"/>
      <c r="TKS28" s="41"/>
      <c r="TKT28" s="15"/>
      <c r="TLH28" s="15"/>
      <c r="TLI28" s="15"/>
      <c r="TLJ28" s="40"/>
      <c r="TLK28" s="41"/>
      <c r="TLL28" s="41"/>
      <c r="TLM28" s="15"/>
      <c r="TMA28" s="15"/>
      <c r="TMB28" s="15"/>
      <c r="TMC28" s="40"/>
      <c r="TMD28" s="41"/>
      <c r="TME28" s="41"/>
      <c r="TMF28" s="15"/>
      <c r="TMT28" s="15"/>
      <c r="TMU28" s="15"/>
      <c r="TMV28" s="40"/>
      <c r="TMW28" s="41"/>
      <c r="TMX28" s="41"/>
      <c r="TMY28" s="15"/>
      <c r="TNM28" s="15"/>
      <c r="TNN28" s="15"/>
      <c r="TNO28" s="40"/>
      <c r="TNP28" s="41"/>
      <c r="TNQ28" s="41"/>
      <c r="TNR28" s="15"/>
      <c r="TOF28" s="15"/>
      <c r="TOG28" s="15"/>
      <c r="TOH28" s="40"/>
      <c r="TOI28" s="41"/>
      <c r="TOJ28" s="41"/>
      <c r="TOK28" s="15"/>
      <c r="TOY28" s="15"/>
      <c r="TOZ28" s="15"/>
      <c r="TPA28" s="40"/>
      <c r="TPB28" s="41"/>
      <c r="TPC28" s="41"/>
      <c r="TPD28" s="15"/>
      <c r="TPR28" s="15"/>
      <c r="TPS28" s="15"/>
      <c r="TPT28" s="40"/>
      <c r="TPU28" s="41"/>
      <c r="TPV28" s="41"/>
      <c r="TPW28" s="15"/>
      <c r="TQK28" s="15"/>
      <c r="TQL28" s="15"/>
      <c r="TQM28" s="40"/>
      <c r="TQN28" s="41"/>
      <c r="TQO28" s="41"/>
      <c r="TQP28" s="15"/>
      <c r="TRD28" s="15"/>
      <c r="TRE28" s="15"/>
      <c r="TRF28" s="40"/>
      <c r="TRG28" s="41"/>
      <c r="TRH28" s="41"/>
      <c r="TRI28" s="15"/>
      <c r="TRW28" s="15"/>
      <c r="TRX28" s="15"/>
      <c r="TRY28" s="40"/>
      <c r="TRZ28" s="41"/>
      <c r="TSA28" s="41"/>
      <c r="TSB28" s="15"/>
      <c r="TSP28" s="15"/>
      <c r="TSQ28" s="15"/>
      <c r="TSR28" s="40"/>
      <c r="TSS28" s="41"/>
      <c r="TST28" s="41"/>
      <c r="TSU28" s="15"/>
      <c r="TTI28" s="15"/>
      <c r="TTJ28" s="15"/>
      <c r="TTK28" s="40"/>
      <c r="TTL28" s="41"/>
      <c r="TTM28" s="41"/>
      <c r="TTN28" s="15"/>
      <c r="TUB28" s="15"/>
      <c r="TUC28" s="15"/>
      <c r="TUD28" s="40"/>
      <c r="TUE28" s="41"/>
      <c r="TUF28" s="41"/>
      <c r="TUG28" s="15"/>
      <c r="TUU28" s="15"/>
      <c r="TUV28" s="15"/>
      <c r="TUW28" s="40"/>
      <c r="TUX28" s="41"/>
      <c r="TUY28" s="41"/>
      <c r="TUZ28" s="15"/>
      <c r="TVN28" s="15"/>
      <c r="TVO28" s="15"/>
      <c r="TVP28" s="40"/>
      <c r="TVQ28" s="41"/>
      <c r="TVR28" s="41"/>
      <c r="TVS28" s="15"/>
      <c r="TWG28" s="15"/>
      <c r="TWH28" s="15"/>
      <c r="TWI28" s="40"/>
      <c r="TWJ28" s="41"/>
      <c r="TWK28" s="41"/>
      <c r="TWL28" s="15"/>
      <c r="TWZ28" s="15"/>
      <c r="TXA28" s="15"/>
      <c r="TXB28" s="40"/>
      <c r="TXC28" s="41"/>
      <c r="TXD28" s="41"/>
      <c r="TXE28" s="15"/>
      <c r="TXS28" s="15"/>
      <c r="TXT28" s="15"/>
      <c r="TXU28" s="40"/>
      <c r="TXV28" s="41"/>
      <c r="TXW28" s="41"/>
      <c r="TXX28" s="15"/>
      <c r="TYL28" s="15"/>
      <c r="TYM28" s="15"/>
      <c r="TYN28" s="40"/>
      <c r="TYO28" s="41"/>
      <c r="TYP28" s="41"/>
      <c r="TYQ28" s="15"/>
      <c r="TZE28" s="15"/>
      <c r="TZF28" s="15"/>
      <c r="TZG28" s="40"/>
      <c r="TZH28" s="41"/>
      <c r="TZI28" s="41"/>
      <c r="TZJ28" s="15"/>
      <c r="TZX28" s="15"/>
      <c r="TZY28" s="15"/>
      <c r="TZZ28" s="40"/>
      <c r="UAA28" s="41"/>
      <c r="UAB28" s="41"/>
      <c r="UAC28" s="15"/>
      <c r="UAQ28" s="15"/>
      <c r="UAR28" s="15"/>
      <c r="UAS28" s="40"/>
      <c r="UAT28" s="41"/>
      <c r="UAU28" s="41"/>
      <c r="UAV28" s="15"/>
      <c r="UBJ28" s="15"/>
      <c r="UBK28" s="15"/>
      <c r="UBL28" s="40"/>
      <c r="UBM28" s="41"/>
      <c r="UBN28" s="41"/>
      <c r="UBO28" s="15"/>
      <c r="UCC28" s="15"/>
      <c r="UCD28" s="15"/>
      <c r="UCE28" s="40"/>
      <c r="UCF28" s="41"/>
      <c r="UCG28" s="41"/>
      <c r="UCH28" s="15"/>
      <c r="UCV28" s="15"/>
      <c r="UCW28" s="15"/>
      <c r="UCX28" s="40"/>
      <c r="UCY28" s="41"/>
      <c r="UCZ28" s="41"/>
      <c r="UDA28" s="15"/>
      <c r="UDO28" s="15"/>
      <c r="UDP28" s="15"/>
      <c r="UDQ28" s="40"/>
      <c r="UDR28" s="41"/>
      <c r="UDS28" s="41"/>
      <c r="UDT28" s="15"/>
      <c r="UEH28" s="15"/>
      <c r="UEI28" s="15"/>
      <c r="UEJ28" s="40"/>
      <c r="UEK28" s="41"/>
      <c r="UEL28" s="41"/>
      <c r="UEM28" s="15"/>
      <c r="UFA28" s="15"/>
      <c r="UFB28" s="15"/>
      <c r="UFC28" s="40"/>
      <c r="UFD28" s="41"/>
      <c r="UFE28" s="41"/>
      <c r="UFF28" s="15"/>
      <c r="UFT28" s="15"/>
      <c r="UFU28" s="15"/>
      <c r="UFV28" s="40"/>
      <c r="UFW28" s="41"/>
      <c r="UFX28" s="41"/>
      <c r="UFY28" s="15"/>
      <c r="UGM28" s="15"/>
      <c r="UGN28" s="15"/>
      <c r="UGO28" s="40"/>
      <c r="UGP28" s="41"/>
      <c r="UGQ28" s="41"/>
      <c r="UGR28" s="15"/>
      <c r="UHF28" s="15"/>
      <c r="UHG28" s="15"/>
      <c r="UHH28" s="40"/>
      <c r="UHI28" s="41"/>
      <c r="UHJ28" s="41"/>
      <c r="UHK28" s="15"/>
      <c r="UHY28" s="15"/>
      <c r="UHZ28" s="15"/>
      <c r="UIA28" s="40"/>
      <c r="UIB28" s="41"/>
      <c r="UIC28" s="41"/>
      <c r="UID28" s="15"/>
      <c r="UIR28" s="15"/>
      <c r="UIS28" s="15"/>
      <c r="UIT28" s="40"/>
      <c r="UIU28" s="41"/>
      <c r="UIV28" s="41"/>
      <c r="UIW28" s="15"/>
      <c r="UJK28" s="15"/>
      <c r="UJL28" s="15"/>
      <c r="UJM28" s="40"/>
      <c r="UJN28" s="41"/>
      <c r="UJO28" s="41"/>
      <c r="UJP28" s="15"/>
      <c r="UKD28" s="15"/>
      <c r="UKE28" s="15"/>
      <c r="UKF28" s="40"/>
      <c r="UKG28" s="41"/>
      <c r="UKH28" s="41"/>
      <c r="UKI28" s="15"/>
      <c r="UKW28" s="15"/>
      <c r="UKX28" s="15"/>
      <c r="UKY28" s="40"/>
      <c r="UKZ28" s="41"/>
      <c r="ULA28" s="41"/>
      <c r="ULB28" s="15"/>
      <c r="ULP28" s="15"/>
      <c r="ULQ28" s="15"/>
      <c r="ULR28" s="40"/>
      <c r="ULS28" s="41"/>
      <c r="ULT28" s="41"/>
      <c r="ULU28" s="15"/>
      <c r="UMI28" s="15"/>
      <c r="UMJ28" s="15"/>
      <c r="UMK28" s="40"/>
      <c r="UML28" s="41"/>
      <c r="UMM28" s="41"/>
      <c r="UMN28" s="15"/>
      <c r="UNB28" s="15"/>
      <c r="UNC28" s="15"/>
      <c r="UND28" s="40"/>
      <c r="UNE28" s="41"/>
      <c r="UNF28" s="41"/>
      <c r="UNG28" s="15"/>
      <c r="UNU28" s="15"/>
      <c r="UNV28" s="15"/>
      <c r="UNW28" s="40"/>
      <c r="UNX28" s="41"/>
      <c r="UNY28" s="41"/>
      <c r="UNZ28" s="15"/>
      <c r="UON28" s="15"/>
      <c r="UOO28" s="15"/>
      <c r="UOP28" s="40"/>
      <c r="UOQ28" s="41"/>
      <c r="UOR28" s="41"/>
      <c r="UOS28" s="15"/>
      <c r="UPG28" s="15"/>
      <c r="UPH28" s="15"/>
      <c r="UPI28" s="40"/>
      <c r="UPJ28" s="41"/>
      <c r="UPK28" s="41"/>
      <c r="UPL28" s="15"/>
      <c r="UPZ28" s="15"/>
      <c r="UQA28" s="15"/>
      <c r="UQB28" s="40"/>
      <c r="UQC28" s="41"/>
      <c r="UQD28" s="41"/>
      <c r="UQE28" s="15"/>
      <c r="UQS28" s="15"/>
      <c r="UQT28" s="15"/>
      <c r="UQU28" s="40"/>
      <c r="UQV28" s="41"/>
      <c r="UQW28" s="41"/>
      <c r="UQX28" s="15"/>
      <c r="URL28" s="15"/>
      <c r="URM28" s="15"/>
      <c r="URN28" s="40"/>
      <c r="URO28" s="41"/>
      <c r="URP28" s="41"/>
      <c r="URQ28" s="15"/>
      <c r="USE28" s="15"/>
      <c r="USF28" s="15"/>
      <c r="USG28" s="40"/>
      <c r="USH28" s="41"/>
      <c r="USI28" s="41"/>
      <c r="USJ28" s="15"/>
      <c r="USX28" s="15"/>
      <c r="USY28" s="15"/>
      <c r="USZ28" s="40"/>
      <c r="UTA28" s="41"/>
      <c r="UTB28" s="41"/>
      <c r="UTC28" s="15"/>
      <c r="UTQ28" s="15"/>
      <c r="UTR28" s="15"/>
      <c r="UTS28" s="40"/>
      <c r="UTT28" s="41"/>
      <c r="UTU28" s="41"/>
      <c r="UTV28" s="15"/>
      <c r="UUJ28" s="15"/>
      <c r="UUK28" s="15"/>
      <c r="UUL28" s="40"/>
      <c r="UUM28" s="41"/>
      <c r="UUN28" s="41"/>
      <c r="UUO28" s="15"/>
      <c r="UVC28" s="15"/>
      <c r="UVD28" s="15"/>
      <c r="UVE28" s="40"/>
      <c r="UVF28" s="41"/>
      <c r="UVG28" s="41"/>
      <c r="UVH28" s="15"/>
      <c r="UVV28" s="15"/>
      <c r="UVW28" s="15"/>
      <c r="UVX28" s="40"/>
      <c r="UVY28" s="41"/>
      <c r="UVZ28" s="41"/>
      <c r="UWA28" s="15"/>
      <c r="UWO28" s="15"/>
      <c r="UWP28" s="15"/>
      <c r="UWQ28" s="40"/>
      <c r="UWR28" s="41"/>
      <c r="UWS28" s="41"/>
      <c r="UWT28" s="15"/>
      <c r="UXH28" s="15"/>
      <c r="UXI28" s="15"/>
      <c r="UXJ28" s="40"/>
      <c r="UXK28" s="41"/>
      <c r="UXL28" s="41"/>
      <c r="UXM28" s="15"/>
      <c r="UYA28" s="15"/>
      <c r="UYB28" s="15"/>
      <c r="UYC28" s="40"/>
      <c r="UYD28" s="41"/>
      <c r="UYE28" s="41"/>
      <c r="UYF28" s="15"/>
      <c r="UYT28" s="15"/>
      <c r="UYU28" s="15"/>
      <c r="UYV28" s="40"/>
      <c r="UYW28" s="41"/>
      <c r="UYX28" s="41"/>
      <c r="UYY28" s="15"/>
      <c r="UZM28" s="15"/>
      <c r="UZN28" s="15"/>
      <c r="UZO28" s="40"/>
      <c r="UZP28" s="41"/>
      <c r="UZQ28" s="41"/>
      <c r="UZR28" s="15"/>
      <c r="VAF28" s="15"/>
      <c r="VAG28" s="15"/>
      <c r="VAH28" s="40"/>
      <c r="VAI28" s="41"/>
      <c r="VAJ28" s="41"/>
      <c r="VAK28" s="15"/>
      <c r="VAY28" s="15"/>
      <c r="VAZ28" s="15"/>
      <c r="VBA28" s="40"/>
      <c r="VBB28" s="41"/>
      <c r="VBC28" s="41"/>
      <c r="VBD28" s="15"/>
      <c r="VBR28" s="15"/>
      <c r="VBS28" s="15"/>
      <c r="VBT28" s="40"/>
      <c r="VBU28" s="41"/>
      <c r="VBV28" s="41"/>
      <c r="VBW28" s="15"/>
      <c r="VCK28" s="15"/>
      <c r="VCL28" s="15"/>
      <c r="VCM28" s="40"/>
      <c r="VCN28" s="41"/>
      <c r="VCO28" s="41"/>
      <c r="VCP28" s="15"/>
      <c r="VDD28" s="15"/>
      <c r="VDE28" s="15"/>
      <c r="VDF28" s="40"/>
      <c r="VDG28" s="41"/>
      <c r="VDH28" s="41"/>
      <c r="VDI28" s="15"/>
      <c r="VDW28" s="15"/>
      <c r="VDX28" s="15"/>
      <c r="VDY28" s="40"/>
      <c r="VDZ28" s="41"/>
      <c r="VEA28" s="41"/>
      <c r="VEB28" s="15"/>
      <c r="VEP28" s="15"/>
      <c r="VEQ28" s="15"/>
      <c r="VER28" s="40"/>
      <c r="VES28" s="41"/>
      <c r="VET28" s="41"/>
      <c r="VEU28" s="15"/>
      <c r="VFI28" s="15"/>
      <c r="VFJ28" s="15"/>
      <c r="VFK28" s="40"/>
      <c r="VFL28" s="41"/>
      <c r="VFM28" s="41"/>
      <c r="VFN28" s="15"/>
      <c r="VGB28" s="15"/>
      <c r="VGC28" s="15"/>
      <c r="VGD28" s="40"/>
      <c r="VGE28" s="41"/>
      <c r="VGF28" s="41"/>
      <c r="VGG28" s="15"/>
      <c r="VGU28" s="15"/>
      <c r="VGV28" s="15"/>
      <c r="VGW28" s="40"/>
      <c r="VGX28" s="41"/>
      <c r="VGY28" s="41"/>
      <c r="VGZ28" s="15"/>
      <c r="VHN28" s="15"/>
      <c r="VHO28" s="15"/>
      <c r="VHP28" s="40"/>
      <c r="VHQ28" s="41"/>
      <c r="VHR28" s="41"/>
      <c r="VHS28" s="15"/>
      <c r="VIG28" s="15"/>
      <c r="VIH28" s="15"/>
      <c r="VII28" s="40"/>
      <c r="VIJ28" s="41"/>
      <c r="VIK28" s="41"/>
      <c r="VIL28" s="15"/>
      <c r="VIZ28" s="15"/>
      <c r="VJA28" s="15"/>
      <c r="VJB28" s="40"/>
      <c r="VJC28" s="41"/>
      <c r="VJD28" s="41"/>
      <c r="VJE28" s="15"/>
      <c r="VJS28" s="15"/>
      <c r="VJT28" s="15"/>
      <c r="VJU28" s="40"/>
      <c r="VJV28" s="41"/>
      <c r="VJW28" s="41"/>
      <c r="VJX28" s="15"/>
      <c r="VKL28" s="15"/>
      <c r="VKM28" s="15"/>
      <c r="VKN28" s="40"/>
      <c r="VKO28" s="41"/>
      <c r="VKP28" s="41"/>
      <c r="VKQ28" s="15"/>
      <c r="VLE28" s="15"/>
      <c r="VLF28" s="15"/>
      <c r="VLG28" s="40"/>
      <c r="VLH28" s="41"/>
      <c r="VLI28" s="41"/>
      <c r="VLJ28" s="15"/>
      <c r="VLX28" s="15"/>
      <c r="VLY28" s="15"/>
      <c r="VLZ28" s="40"/>
      <c r="VMA28" s="41"/>
      <c r="VMB28" s="41"/>
      <c r="VMC28" s="15"/>
      <c r="VMQ28" s="15"/>
      <c r="VMR28" s="15"/>
      <c r="VMS28" s="40"/>
      <c r="VMT28" s="41"/>
      <c r="VMU28" s="41"/>
      <c r="VMV28" s="15"/>
      <c r="VNJ28" s="15"/>
      <c r="VNK28" s="15"/>
      <c r="VNL28" s="40"/>
      <c r="VNM28" s="41"/>
      <c r="VNN28" s="41"/>
      <c r="VNO28" s="15"/>
      <c r="VOC28" s="15"/>
      <c r="VOD28" s="15"/>
      <c r="VOE28" s="40"/>
      <c r="VOF28" s="41"/>
      <c r="VOG28" s="41"/>
      <c r="VOH28" s="15"/>
      <c r="VOV28" s="15"/>
      <c r="VOW28" s="15"/>
      <c r="VOX28" s="40"/>
      <c r="VOY28" s="41"/>
      <c r="VOZ28" s="41"/>
      <c r="VPA28" s="15"/>
      <c r="VPO28" s="15"/>
      <c r="VPP28" s="15"/>
      <c r="VPQ28" s="40"/>
      <c r="VPR28" s="41"/>
      <c r="VPS28" s="41"/>
      <c r="VPT28" s="15"/>
      <c r="VQH28" s="15"/>
      <c r="VQI28" s="15"/>
      <c r="VQJ28" s="40"/>
      <c r="VQK28" s="41"/>
      <c r="VQL28" s="41"/>
      <c r="VQM28" s="15"/>
      <c r="VRA28" s="15"/>
      <c r="VRB28" s="15"/>
      <c r="VRC28" s="40"/>
      <c r="VRD28" s="41"/>
      <c r="VRE28" s="41"/>
      <c r="VRF28" s="15"/>
      <c r="VRT28" s="15"/>
      <c r="VRU28" s="15"/>
      <c r="VRV28" s="40"/>
      <c r="VRW28" s="41"/>
      <c r="VRX28" s="41"/>
      <c r="VRY28" s="15"/>
      <c r="VSM28" s="15"/>
      <c r="VSN28" s="15"/>
      <c r="VSO28" s="40"/>
      <c r="VSP28" s="41"/>
      <c r="VSQ28" s="41"/>
      <c r="VSR28" s="15"/>
      <c r="VTF28" s="15"/>
      <c r="VTG28" s="15"/>
      <c r="VTH28" s="40"/>
      <c r="VTI28" s="41"/>
      <c r="VTJ28" s="41"/>
      <c r="VTK28" s="15"/>
      <c r="VTY28" s="15"/>
      <c r="VTZ28" s="15"/>
      <c r="VUA28" s="40"/>
      <c r="VUB28" s="41"/>
      <c r="VUC28" s="41"/>
      <c r="VUD28" s="15"/>
      <c r="VUR28" s="15"/>
      <c r="VUS28" s="15"/>
      <c r="VUT28" s="40"/>
      <c r="VUU28" s="41"/>
      <c r="VUV28" s="41"/>
      <c r="VUW28" s="15"/>
      <c r="VVK28" s="15"/>
      <c r="VVL28" s="15"/>
      <c r="VVM28" s="40"/>
      <c r="VVN28" s="41"/>
      <c r="VVO28" s="41"/>
      <c r="VVP28" s="15"/>
      <c r="VWD28" s="15"/>
      <c r="VWE28" s="15"/>
      <c r="VWF28" s="40"/>
      <c r="VWG28" s="41"/>
      <c r="VWH28" s="41"/>
      <c r="VWI28" s="15"/>
      <c r="VWW28" s="15"/>
      <c r="VWX28" s="15"/>
      <c r="VWY28" s="40"/>
      <c r="VWZ28" s="41"/>
      <c r="VXA28" s="41"/>
      <c r="VXB28" s="15"/>
      <c r="VXP28" s="15"/>
      <c r="VXQ28" s="15"/>
      <c r="VXR28" s="40"/>
      <c r="VXS28" s="41"/>
      <c r="VXT28" s="41"/>
      <c r="VXU28" s="15"/>
      <c r="VYI28" s="15"/>
      <c r="VYJ28" s="15"/>
      <c r="VYK28" s="40"/>
      <c r="VYL28" s="41"/>
      <c r="VYM28" s="41"/>
      <c r="VYN28" s="15"/>
      <c r="VZB28" s="15"/>
      <c r="VZC28" s="15"/>
      <c r="VZD28" s="40"/>
      <c r="VZE28" s="41"/>
      <c r="VZF28" s="41"/>
      <c r="VZG28" s="15"/>
      <c r="VZU28" s="15"/>
      <c r="VZV28" s="15"/>
      <c r="VZW28" s="40"/>
      <c r="VZX28" s="41"/>
      <c r="VZY28" s="41"/>
      <c r="VZZ28" s="15"/>
      <c r="WAN28" s="15"/>
      <c r="WAO28" s="15"/>
      <c r="WAP28" s="40"/>
      <c r="WAQ28" s="41"/>
      <c r="WAR28" s="41"/>
      <c r="WAS28" s="15"/>
      <c r="WBG28" s="15"/>
      <c r="WBH28" s="15"/>
      <c r="WBI28" s="40"/>
      <c r="WBJ28" s="41"/>
      <c r="WBK28" s="41"/>
      <c r="WBL28" s="15"/>
      <c r="WBZ28" s="15"/>
      <c r="WCA28" s="15"/>
      <c r="WCB28" s="40"/>
      <c r="WCC28" s="41"/>
      <c r="WCD28" s="41"/>
      <c r="WCE28" s="15"/>
      <c r="WCS28" s="15"/>
      <c r="WCT28" s="15"/>
      <c r="WCU28" s="40"/>
      <c r="WCV28" s="41"/>
      <c r="WCW28" s="41"/>
      <c r="WCX28" s="15"/>
      <c r="WDL28" s="15"/>
      <c r="WDM28" s="15"/>
      <c r="WDN28" s="40"/>
      <c r="WDO28" s="41"/>
      <c r="WDP28" s="41"/>
      <c r="WDQ28" s="15"/>
      <c r="WEE28" s="15"/>
      <c r="WEF28" s="15"/>
      <c r="WEG28" s="40"/>
      <c r="WEH28" s="41"/>
      <c r="WEI28" s="41"/>
      <c r="WEJ28" s="15"/>
      <c r="WEX28" s="15"/>
      <c r="WEY28" s="15"/>
      <c r="WEZ28" s="40"/>
      <c r="WFA28" s="41"/>
      <c r="WFB28" s="41"/>
      <c r="WFC28" s="15"/>
      <c r="WFQ28" s="15"/>
      <c r="WFR28" s="15"/>
      <c r="WFS28" s="40"/>
      <c r="WFT28" s="41"/>
      <c r="WFU28" s="41"/>
      <c r="WFV28" s="15"/>
      <c r="WGJ28" s="15"/>
      <c r="WGK28" s="15"/>
      <c r="WGL28" s="40"/>
      <c r="WGM28" s="41"/>
      <c r="WGN28" s="41"/>
      <c r="WGO28" s="15"/>
      <c r="WHC28" s="15"/>
      <c r="WHD28" s="15"/>
      <c r="WHE28" s="40"/>
      <c r="WHF28" s="41"/>
      <c r="WHG28" s="41"/>
      <c r="WHH28" s="15"/>
      <c r="WHV28" s="15"/>
      <c r="WHW28" s="15"/>
      <c r="WHX28" s="40"/>
      <c r="WHY28" s="41"/>
      <c r="WHZ28" s="41"/>
      <c r="WIA28" s="15"/>
      <c r="WIO28" s="15"/>
      <c r="WIP28" s="15"/>
      <c r="WIQ28" s="40"/>
      <c r="WIR28" s="41"/>
      <c r="WIS28" s="41"/>
      <c r="WIT28" s="15"/>
      <c r="WJH28" s="15"/>
      <c r="WJI28" s="15"/>
      <c r="WJJ28" s="40"/>
      <c r="WJK28" s="41"/>
      <c r="WJL28" s="41"/>
      <c r="WJM28" s="15"/>
      <c r="WKA28" s="15"/>
      <c r="WKB28" s="15"/>
      <c r="WKC28" s="40"/>
      <c r="WKD28" s="41"/>
      <c r="WKE28" s="41"/>
      <c r="WKF28" s="15"/>
      <c r="WKT28" s="15"/>
      <c r="WKU28" s="15"/>
      <c r="WKV28" s="40"/>
      <c r="WKW28" s="41"/>
      <c r="WKX28" s="41"/>
      <c r="WKY28" s="15"/>
      <c r="WLM28" s="15"/>
      <c r="WLN28" s="15"/>
      <c r="WLO28" s="40"/>
      <c r="WLP28" s="41"/>
      <c r="WLQ28" s="41"/>
      <c r="WLR28" s="15"/>
      <c r="WMF28" s="15"/>
      <c r="WMG28" s="15"/>
      <c r="WMH28" s="40"/>
      <c r="WMI28" s="41"/>
      <c r="WMJ28" s="41"/>
      <c r="WMK28" s="15"/>
      <c r="WMY28" s="15"/>
      <c r="WMZ28" s="15"/>
      <c r="WNA28" s="40"/>
      <c r="WNB28" s="41"/>
      <c r="WNC28" s="41"/>
      <c r="WND28" s="15"/>
      <c r="WNR28" s="15"/>
      <c r="WNS28" s="15"/>
      <c r="WNT28" s="40"/>
      <c r="WNU28" s="41"/>
      <c r="WNV28" s="41"/>
      <c r="WNW28" s="15"/>
      <c r="WOK28" s="15"/>
      <c r="WOL28" s="15"/>
      <c r="WOM28" s="40"/>
      <c r="WON28" s="41"/>
      <c r="WOO28" s="41"/>
      <c r="WOP28" s="15"/>
      <c r="WPD28" s="15"/>
      <c r="WPE28" s="15"/>
      <c r="WPF28" s="40"/>
      <c r="WPG28" s="41"/>
      <c r="WPH28" s="41"/>
      <c r="WPI28" s="15"/>
      <c r="WPW28" s="15"/>
      <c r="WPX28" s="15"/>
      <c r="WPY28" s="40"/>
      <c r="WPZ28" s="41"/>
      <c r="WQA28" s="41"/>
      <c r="WQB28" s="15"/>
      <c r="WQP28" s="15"/>
      <c r="WQQ28" s="15"/>
      <c r="WQR28" s="40"/>
      <c r="WQS28" s="41"/>
      <c r="WQT28" s="41"/>
      <c r="WQU28" s="15"/>
      <c r="WRI28" s="15"/>
      <c r="WRJ28" s="15"/>
      <c r="WRK28" s="40"/>
      <c r="WRL28" s="41"/>
      <c r="WRM28" s="41"/>
      <c r="WRN28" s="15"/>
      <c r="WSB28" s="15"/>
      <c r="WSC28" s="15"/>
      <c r="WSD28" s="40"/>
      <c r="WSE28" s="41"/>
      <c r="WSF28" s="41"/>
      <c r="WSG28" s="15"/>
      <c r="WSU28" s="15"/>
      <c r="WSV28" s="15"/>
      <c r="WSW28" s="40"/>
      <c r="WSX28" s="41"/>
      <c r="WSY28" s="41"/>
      <c r="WSZ28" s="15"/>
      <c r="WTN28" s="15"/>
      <c r="WTO28" s="15"/>
      <c r="WTP28" s="40"/>
      <c r="WTQ28" s="41"/>
      <c r="WTR28" s="41"/>
      <c r="WTS28" s="15"/>
      <c r="WUG28" s="15"/>
      <c r="WUH28" s="15"/>
      <c r="WUI28" s="40"/>
      <c r="WUJ28" s="41"/>
      <c r="WUK28" s="41"/>
      <c r="WUL28" s="15"/>
      <c r="WUZ28" s="15"/>
      <c r="WVA28" s="15"/>
      <c r="WVB28" s="40"/>
      <c r="WVC28" s="41"/>
      <c r="WVD28" s="41"/>
      <c r="WVE28" s="15"/>
      <c r="WVS28" s="15"/>
      <c r="WVT28" s="15"/>
      <c r="WVU28" s="40"/>
      <c r="WVV28" s="41"/>
      <c r="WVW28" s="41"/>
      <c r="WVX28" s="15"/>
      <c r="WWL28" s="15"/>
      <c r="WWM28" s="15"/>
      <c r="WWN28" s="40"/>
      <c r="WWO28" s="41"/>
      <c r="WWP28" s="41"/>
      <c r="WWQ28" s="15"/>
      <c r="WXE28" s="15"/>
      <c r="WXF28" s="15"/>
      <c r="WXG28" s="40"/>
      <c r="WXH28" s="41"/>
      <c r="WXI28" s="41"/>
      <c r="WXJ28" s="15"/>
      <c r="WXX28" s="15"/>
      <c r="WXY28" s="15"/>
      <c r="WXZ28" s="40"/>
      <c r="WYA28" s="41"/>
      <c r="WYB28" s="41"/>
      <c r="WYC28" s="15"/>
      <c r="WYQ28" s="15"/>
      <c r="WYR28" s="15"/>
      <c r="WYS28" s="40"/>
      <c r="WYT28" s="41"/>
      <c r="WYU28" s="41"/>
      <c r="WYV28" s="15"/>
      <c r="WZJ28" s="15"/>
      <c r="WZK28" s="15"/>
      <c r="WZL28" s="40"/>
      <c r="WZM28" s="41"/>
      <c r="WZN28" s="41"/>
      <c r="WZO28" s="15"/>
      <c r="XAC28" s="15"/>
      <c r="XAD28" s="15"/>
      <c r="XAE28" s="40"/>
      <c r="XAF28" s="41"/>
      <c r="XAG28" s="41"/>
      <c r="XAH28" s="15"/>
      <c r="XAV28" s="15"/>
      <c r="XAW28" s="15"/>
      <c r="XAX28" s="40"/>
      <c r="XAY28" s="41"/>
      <c r="XAZ28" s="41"/>
      <c r="XBA28" s="15"/>
      <c r="XBO28" s="15"/>
      <c r="XBP28" s="15"/>
      <c r="XBQ28" s="40"/>
      <c r="XBR28" s="41"/>
      <c r="XBS28" s="41"/>
      <c r="XBT28" s="15"/>
      <c r="XCH28" s="15"/>
      <c r="XCI28" s="15"/>
      <c r="XCJ28" s="40"/>
      <c r="XCK28" s="41"/>
      <c r="XCL28" s="41"/>
      <c r="XCM28" s="15"/>
      <c r="XDA28" s="15"/>
      <c r="XDB28" s="15"/>
      <c r="XDC28" s="40"/>
      <c r="XDD28" s="41"/>
      <c r="XDE28" s="41"/>
      <c r="XDF28" s="15"/>
      <c r="XDT28" s="15"/>
      <c r="XDU28" s="15"/>
      <c r="XDV28" s="40"/>
      <c r="XDW28" s="41"/>
      <c r="XDX28" s="41"/>
      <c r="XDY28" s="15"/>
      <c r="XEM28" s="15"/>
      <c r="XEN28" s="15"/>
      <c r="XEO28" s="40"/>
      <c r="XEP28" s="41"/>
      <c r="XEQ28" s="41"/>
      <c r="XER28" s="15"/>
    </row>
    <row r="29" spans="1:1020 1034:2046 2060:3072 3086:6131 6145:7157 7171:8183 8197:9209 9223:10235 10249:11261 11275:12287 12301:16372" s="18" customFormat="1" ht="15" customHeight="1">
      <c r="A29" s="71" t="s">
        <v>50</v>
      </c>
      <c r="B29" s="71" t="s">
        <v>10</v>
      </c>
      <c r="C29" s="71">
        <v>2184</v>
      </c>
      <c r="D29" s="71">
        <v>180</v>
      </c>
      <c r="E29" s="71">
        <v>3510</v>
      </c>
      <c r="F29" s="71" t="s">
        <v>100</v>
      </c>
      <c r="G29" s="71"/>
      <c r="H29" s="71">
        <v>3739206</v>
      </c>
      <c r="I29" s="63">
        <f t="shared" si="11"/>
        <v>300000</v>
      </c>
      <c r="J29" s="63">
        <v>354000</v>
      </c>
      <c r="K29" s="91">
        <v>2427</v>
      </c>
      <c r="L29" s="63">
        <f t="shared" si="4"/>
        <v>356427</v>
      </c>
      <c r="M29" s="92"/>
      <c r="N29" s="91"/>
      <c r="O29" s="71">
        <v>12.9</v>
      </c>
      <c r="P29" s="71"/>
      <c r="Q29" s="71"/>
      <c r="R29" s="71">
        <v>15</v>
      </c>
      <c r="S29" s="71">
        <v>0</v>
      </c>
      <c r="AA29" s="15"/>
      <c r="AB29" s="15"/>
      <c r="AC29" s="40"/>
      <c r="AD29" s="41"/>
      <c r="AE29" s="41"/>
      <c r="AF29" s="15"/>
      <c r="AT29" s="15"/>
      <c r="AU29" s="15"/>
      <c r="AV29" s="40"/>
      <c r="AW29" s="41"/>
      <c r="AX29" s="41"/>
      <c r="AY29" s="15"/>
      <c r="BM29" s="15"/>
      <c r="BN29" s="15"/>
      <c r="BO29" s="40"/>
      <c r="BP29" s="41"/>
      <c r="BQ29" s="41"/>
      <c r="BR29" s="15"/>
      <c r="CF29" s="15"/>
      <c r="CG29" s="15"/>
      <c r="CH29" s="40"/>
      <c r="CI29" s="41"/>
      <c r="CJ29" s="41"/>
      <c r="CK29" s="15"/>
      <c r="CY29" s="15"/>
      <c r="CZ29" s="15"/>
      <c r="DA29" s="40"/>
      <c r="DB29" s="41"/>
      <c r="DC29" s="41"/>
      <c r="DD29" s="15"/>
      <c r="DR29" s="15"/>
      <c r="DS29" s="15"/>
      <c r="DT29" s="40"/>
      <c r="DU29" s="41"/>
      <c r="DV29" s="41"/>
      <c r="DW29" s="15"/>
      <c r="EK29" s="15"/>
      <c r="EL29" s="15"/>
      <c r="EM29" s="40"/>
      <c r="EN29" s="41"/>
      <c r="EO29" s="41"/>
      <c r="EP29" s="15"/>
      <c r="FD29" s="15"/>
      <c r="FE29" s="15"/>
      <c r="FF29" s="40"/>
      <c r="FG29" s="41"/>
      <c r="FH29" s="41"/>
      <c r="FI29" s="15"/>
      <c r="FW29" s="15"/>
      <c r="FX29" s="15"/>
      <c r="FY29" s="40"/>
      <c r="FZ29" s="41"/>
      <c r="GA29" s="41"/>
      <c r="GB29" s="15"/>
      <c r="GP29" s="15"/>
      <c r="GQ29" s="15"/>
      <c r="GR29" s="40"/>
      <c r="GS29" s="41"/>
      <c r="GT29" s="41"/>
      <c r="GU29" s="15"/>
      <c r="HI29" s="15"/>
      <c r="HJ29" s="15"/>
      <c r="HK29" s="40"/>
      <c r="HL29" s="41"/>
      <c r="HM29" s="41"/>
      <c r="HN29" s="15"/>
      <c r="IB29" s="15"/>
      <c r="IC29" s="15"/>
      <c r="ID29" s="40"/>
      <c r="IE29" s="41"/>
      <c r="IF29" s="41"/>
      <c r="IG29" s="15"/>
      <c r="IU29" s="15"/>
      <c r="IV29" s="15"/>
      <c r="IW29" s="40"/>
      <c r="IX29" s="41"/>
      <c r="IY29" s="41"/>
      <c r="IZ29" s="15"/>
      <c r="JN29" s="15"/>
      <c r="JO29" s="15"/>
      <c r="JP29" s="40"/>
      <c r="JQ29" s="41"/>
      <c r="JR29" s="41"/>
      <c r="JS29" s="15"/>
      <c r="KG29" s="15"/>
      <c r="KH29" s="15"/>
      <c r="KI29" s="40"/>
      <c r="KJ29" s="41"/>
      <c r="KK29" s="41"/>
      <c r="KL29" s="15"/>
      <c r="KZ29" s="15"/>
      <c r="LA29" s="15"/>
      <c r="LB29" s="40"/>
      <c r="LC29" s="41"/>
      <c r="LD29" s="41"/>
      <c r="LE29" s="15"/>
      <c r="LS29" s="15"/>
      <c r="LT29" s="15"/>
      <c r="LU29" s="40"/>
      <c r="LV29" s="41"/>
      <c r="LW29" s="41"/>
      <c r="LX29" s="15"/>
      <c r="ML29" s="15"/>
      <c r="MM29" s="15"/>
      <c r="MN29" s="40"/>
      <c r="MO29" s="41"/>
      <c r="MP29" s="41"/>
      <c r="MQ29" s="15"/>
      <c r="NE29" s="15"/>
      <c r="NF29" s="15"/>
      <c r="NG29" s="40"/>
      <c r="NH29" s="41"/>
      <c r="NI29" s="41"/>
      <c r="NJ29" s="15"/>
      <c r="NX29" s="15"/>
      <c r="NY29" s="15"/>
      <c r="NZ29" s="40"/>
      <c r="OA29" s="41"/>
      <c r="OB29" s="41"/>
      <c r="OC29" s="15"/>
      <c r="OQ29" s="15"/>
      <c r="OR29" s="15"/>
      <c r="OS29" s="40"/>
      <c r="OT29" s="41"/>
      <c r="OU29" s="41"/>
      <c r="OV29" s="15"/>
      <c r="PJ29" s="15"/>
      <c r="PK29" s="15"/>
      <c r="PL29" s="40"/>
      <c r="PM29" s="41"/>
      <c r="PN29" s="41"/>
      <c r="PO29" s="15"/>
      <c r="QC29" s="15"/>
      <c r="QD29" s="15"/>
      <c r="QE29" s="40"/>
      <c r="QF29" s="41"/>
      <c r="QG29" s="41"/>
      <c r="QH29" s="15"/>
      <c r="QV29" s="15"/>
      <c r="QW29" s="15"/>
      <c r="QX29" s="40"/>
      <c r="QY29" s="41"/>
      <c r="QZ29" s="41"/>
      <c r="RA29" s="15"/>
      <c r="RO29" s="15"/>
      <c r="RP29" s="15"/>
      <c r="RQ29" s="40"/>
      <c r="RR29" s="41"/>
      <c r="RS29" s="41"/>
      <c r="RT29" s="15"/>
      <c r="SH29" s="15"/>
      <c r="SI29" s="15"/>
      <c r="SJ29" s="40"/>
      <c r="SK29" s="41"/>
      <c r="SL29" s="41"/>
      <c r="SM29" s="15"/>
      <c r="TA29" s="15"/>
      <c r="TB29" s="15"/>
      <c r="TC29" s="40"/>
      <c r="TD29" s="41"/>
      <c r="TE29" s="41"/>
      <c r="TF29" s="15"/>
      <c r="TT29" s="15"/>
      <c r="TU29" s="15"/>
      <c r="TV29" s="40"/>
      <c r="TW29" s="41"/>
      <c r="TX29" s="41"/>
      <c r="TY29" s="15"/>
      <c r="UM29" s="15"/>
      <c r="UN29" s="15"/>
      <c r="UO29" s="40"/>
      <c r="UP29" s="41"/>
      <c r="UQ29" s="41"/>
      <c r="UR29" s="15"/>
      <c r="VF29" s="15"/>
      <c r="VG29" s="15"/>
      <c r="VH29" s="40"/>
      <c r="VI29" s="41"/>
      <c r="VJ29" s="41"/>
      <c r="VK29" s="15"/>
      <c r="VY29" s="15"/>
      <c r="VZ29" s="15"/>
      <c r="WA29" s="40"/>
      <c r="WB29" s="41"/>
      <c r="WC29" s="41"/>
      <c r="WD29" s="15"/>
      <c r="WR29" s="15"/>
      <c r="WS29" s="15"/>
      <c r="WT29" s="40"/>
      <c r="WU29" s="41"/>
      <c r="WV29" s="41"/>
      <c r="WW29" s="15"/>
      <c r="XK29" s="15"/>
      <c r="XL29" s="15"/>
      <c r="XM29" s="40"/>
      <c r="XN29" s="41"/>
      <c r="XO29" s="41"/>
      <c r="XP29" s="15"/>
      <c r="YD29" s="15"/>
      <c r="YE29" s="15"/>
      <c r="YF29" s="40"/>
      <c r="YG29" s="41"/>
      <c r="YH29" s="41"/>
      <c r="YI29" s="15"/>
      <c r="YW29" s="15"/>
      <c r="YX29" s="15"/>
      <c r="YY29" s="40"/>
      <c r="YZ29" s="41"/>
      <c r="ZA29" s="41"/>
      <c r="ZB29" s="15"/>
      <c r="ZP29" s="15"/>
      <c r="ZQ29" s="15"/>
      <c r="ZR29" s="40"/>
      <c r="ZS29" s="41"/>
      <c r="ZT29" s="41"/>
      <c r="ZU29" s="15"/>
      <c r="AAI29" s="15"/>
      <c r="AAJ29" s="15"/>
      <c r="AAK29" s="40"/>
      <c r="AAL29" s="41"/>
      <c r="AAM29" s="41"/>
      <c r="AAN29" s="15"/>
      <c r="ABB29" s="15"/>
      <c r="ABC29" s="15"/>
      <c r="ABD29" s="40"/>
      <c r="ABE29" s="41"/>
      <c r="ABF29" s="41"/>
      <c r="ABG29" s="15"/>
      <c r="ABU29" s="15"/>
      <c r="ABV29" s="15"/>
      <c r="ABW29" s="40"/>
      <c r="ABX29" s="41"/>
      <c r="ABY29" s="41"/>
      <c r="ABZ29" s="15"/>
      <c r="ACN29" s="15"/>
      <c r="ACO29" s="15"/>
      <c r="ACP29" s="40"/>
      <c r="ACQ29" s="41"/>
      <c r="ACR29" s="41"/>
      <c r="ACS29" s="15"/>
      <c r="ADG29" s="15"/>
      <c r="ADH29" s="15"/>
      <c r="ADI29" s="40"/>
      <c r="ADJ29" s="41"/>
      <c r="ADK29" s="41"/>
      <c r="ADL29" s="15"/>
      <c r="ADZ29" s="15"/>
      <c r="AEA29" s="15"/>
      <c r="AEB29" s="40"/>
      <c r="AEC29" s="41"/>
      <c r="AED29" s="41"/>
      <c r="AEE29" s="15"/>
      <c r="AES29" s="15"/>
      <c r="AET29" s="15"/>
      <c r="AEU29" s="40"/>
      <c r="AEV29" s="41"/>
      <c r="AEW29" s="41"/>
      <c r="AEX29" s="15"/>
      <c r="AFL29" s="15"/>
      <c r="AFM29" s="15"/>
      <c r="AFN29" s="40"/>
      <c r="AFO29" s="41"/>
      <c r="AFP29" s="41"/>
      <c r="AFQ29" s="15"/>
      <c r="AGE29" s="15"/>
      <c r="AGF29" s="15"/>
      <c r="AGG29" s="40"/>
      <c r="AGH29" s="41"/>
      <c r="AGI29" s="41"/>
      <c r="AGJ29" s="15"/>
      <c r="AGX29" s="15"/>
      <c r="AGY29" s="15"/>
      <c r="AGZ29" s="40"/>
      <c r="AHA29" s="41"/>
      <c r="AHB29" s="41"/>
      <c r="AHC29" s="15"/>
      <c r="AHQ29" s="15"/>
      <c r="AHR29" s="15"/>
      <c r="AHS29" s="40"/>
      <c r="AHT29" s="41"/>
      <c r="AHU29" s="41"/>
      <c r="AHV29" s="15"/>
      <c r="AIJ29" s="15"/>
      <c r="AIK29" s="15"/>
      <c r="AIL29" s="40"/>
      <c r="AIM29" s="41"/>
      <c r="AIN29" s="41"/>
      <c r="AIO29" s="15"/>
      <c r="AJC29" s="15"/>
      <c r="AJD29" s="15"/>
      <c r="AJE29" s="40"/>
      <c r="AJF29" s="41"/>
      <c r="AJG29" s="41"/>
      <c r="AJH29" s="15"/>
      <c r="AJV29" s="15"/>
      <c r="AJW29" s="15"/>
      <c r="AJX29" s="40"/>
      <c r="AJY29" s="41"/>
      <c r="AJZ29" s="41"/>
      <c r="AKA29" s="15"/>
      <c r="AKO29" s="15"/>
      <c r="AKP29" s="15"/>
      <c r="AKQ29" s="40"/>
      <c r="AKR29" s="41"/>
      <c r="AKS29" s="41"/>
      <c r="AKT29" s="15"/>
      <c r="ALH29" s="15"/>
      <c r="ALI29" s="15"/>
      <c r="ALJ29" s="40"/>
      <c r="ALK29" s="41"/>
      <c r="ALL29" s="41"/>
      <c r="ALM29" s="15"/>
      <c r="AMA29" s="15"/>
      <c r="AMB29" s="15"/>
      <c r="AMC29" s="40"/>
      <c r="AMD29" s="41"/>
      <c r="AME29" s="41"/>
      <c r="AMF29" s="15"/>
      <c r="AMT29" s="15"/>
      <c r="AMU29" s="15"/>
      <c r="AMV29" s="40"/>
      <c r="AMW29" s="41"/>
      <c r="AMX29" s="41"/>
      <c r="AMY29" s="15"/>
      <c r="ANM29" s="15"/>
      <c r="ANN29" s="15"/>
      <c r="ANO29" s="40"/>
      <c r="ANP29" s="41"/>
      <c r="ANQ29" s="41"/>
      <c r="ANR29" s="15"/>
      <c r="AOF29" s="15"/>
      <c r="AOG29" s="15"/>
      <c r="AOH29" s="40"/>
      <c r="AOI29" s="41"/>
      <c r="AOJ29" s="41"/>
      <c r="AOK29" s="15"/>
      <c r="AOY29" s="15"/>
      <c r="AOZ29" s="15"/>
      <c r="APA29" s="40"/>
      <c r="APB29" s="41"/>
      <c r="APC29" s="41"/>
      <c r="APD29" s="15"/>
      <c r="APR29" s="15"/>
      <c r="APS29" s="15"/>
      <c r="APT29" s="40"/>
      <c r="APU29" s="41"/>
      <c r="APV29" s="41"/>
      <c r="APW29" s="15"/>
      <c r="AQK29" s="15"/>
      <c r="AQL29" s="15"/>
      <c r="AQM29" s="40"/>
      <c r="AQN29" s="41"/>
      <c r="AQO29" s="41"/>
      <c r="AQP29" s="15"/>
      <c r="ARD29" s="15"/>
      <c r="ARE29" s="15"/>
      <c r="ARF29" s="40"/>
      <c r="ARG29" s="41"/>
      <c r="ARH29" s="41"/>
      <c r="ARI29" s="15"/>
      <c r="ARW29" s="15"/>
      <c r="ARX29" s="15"/>
      <c r="ARY29" s="40"/>
      <c r="ARZ29" s="41"/>
      <c r="ASA29" s="41"/>
      <c r="ASB29" s="15"/>
      <c r="ASP29" s="15"/>
      <c r="ASQ29" s="15"/>
      <c r="ASR29" s="40"/>
      <c r="ASS29" s="41"/>
      <c r="AST29" s="41"/>
      <c r="ASU29" s="15"/>
      <c r="ATI29" s="15"/>
      <c r="ATJ29" s="15"/>
      <c r="ATK29" s="40"/>
      <c r="ATL29" s="41"/>
      <c r="ATM29" s="41"/>
      <c r="ATN29" s="15"/>
      <c r="AUB29" s="15"/>
      <c r="AUC29" s="15"/>
      <c r="AUD29" s="40"/>
      <c r="AUE29" s="41"/>
      <c r="AUF29" s="41"/>
      <c r="AUG29" s="15"/>
      <c r="AUU29" s="15"/>
      <c r="AUV29" s="15"/>
      <c r="AUW29" s="40"/>
      <c r="AUX29" s="41"/>
      <c r="AUY29" s="41"/>
      <c r="AUZ29" s="15"/>
      <c r="AVN29" s="15"/>
      <c r="AVO29" s="15"/>
      <c r="AVP29" s="40"/>
      <c r="AVQ29" s="41"/>
      <c r="AVR29" s="41"/>
      <c r="AVS29" s="15"/>
      <c r="AWG29" s="15"/>
      <c r="AWH29" s="15"/>
      <c r="AWI29" s="40"/>
      <c r="AWJ29" s="41"/>
      <c r="AWK29" s="41"/>
      <c r="AWL29" s="15"/>
      <c r="AWZ29" s="15"/>
      <c r="AXA29" s="15"/>
      <c r="AXB29" s="40"/>
      <c r="AXC29" s="41"/>
      <c r="AXD29" s="41"/>
      <c r="AXE29" s="15"/>
      <c r="AXS29" s="15"/>
      <c r="AXT29" s="15"/>
      <c r="AXU29" s="40"/>
      <c r="AXV29" s="41"/>
      <c r="AXW29" s="41"/>
      <c r="AXX29" s="15"/>
      <c r="AYL29" s="15"/>
      <c r="AYM29" s="15"/>
      <c r="AYN29" s="40"/>
      <c r="AYO29" s="41"/>
      <c r="AYP29" s="41"/>
      <c r="AYQ29" s="15"/>
      <c r="AZE29" s="15"/>
      <c r="AZF29" s="15"/>
      <c r="AZG29" s="40"/>
      <c r="AZH29" s="41"/>
      <c r="AZI29" s="41"/>
      <c r="AZJ29" s="15"/>
      <c r="AZX29" s="15"/>
      <c r="AZY29" s="15"/>
      <c r="AZZ29" s="40"/>
      <c r="BAA29" s="41"/>
      <c r="BAB29" s="41"/>
      <c r="BAC29" s="15"/>
      <c r="BAQ29" s="15"/>
      <c r="BAR29" s="15"/>
      <c r="BAS29" s="40"/>
      <c r="BAT29" s="41"/>
      <c r="BAU29" s="41"/>
      <c r="BAV29" s="15"/>
      <c r="BBJ29" s="15"/>
      <c r="BBK29" s="15"/>
      <c r="BBL29" s="40"/>
      <c r="BBM29" s="41"/>
      <c r="BBN29" s="41"/>
      <c r="BBO29" s="15"/>
      <c r="BCC29" s="15"/>
      <c r="BCD29" s="15"/>
      <c r="BCE29" s="40"/>
      <c r="BCF29" s="41"/>
      <c r="BCG29" s="41"/>
      <c r="BCH29" s="15"/>
      <c r="BCV29" s="15"/>
      <c r="BCW29" s="15"/>
      <c r="BCX29" s="40"/>
      <c r="BCY29" s="41"/>
      <c r="BCZ29" s="41"/>
      <c r="BDA29" s="15"/>
      <c r="BDO29" s="15"/>
      <c r="BDP29" s="15"/>
      <c r="BDQ29" s="40"/>
      <c r="BDR29" s="41"/>
      <c r="BDS29" s="41"/>
      <c r="BDT29" s="15"/>
      <c r="BEH29" s="15"/>
      <c r="BEI29" s="15"/>
      <c r="BEJ29" s="40"/>
      <c r="BEK29" s="41"/>
      <c r="BEL29" s="41"/>
      <c r="BEM29" s="15"/>
      <c r="BFA29" s="15"/>
      <c r="BFB29" s="15"/>
      <c r="BFC29" s="40"/>
      <c r="BFD29" s="41"/>
      <c r="BFE29" s="41"/>
      <c r="BFF29" s="15"/>
      <c r="BFT29" s="15"/>
      <c r="BFU29" s="15"/>
      <c r="BFV29" s="40"/>
      <c r="BFW29" s="41"/>
      <c r="BFX29" s="41"/>
      <c r="BFY29" s="15"/>
      <c r="BGM29" s="15"/>
      <c r="BGN29" s="15"/>
      <c r="BGO29" s="40"/>
      <c r="BGP29" s="41"/>
      <c r="BGQ29" s="41"/>
      <c r="BGR29" s="15"/>
      <c r="BHF29" s="15"/>
      <c r="BHG29" s="15"/>
      <c r="BHH29" s="40"/>
      <c r="BHI29" s="41"/>
      <c r="BHJ29" s="41"/>
      <c r="BHK29" s="15"/>
      <c r="BHY29" s="15"/>
      <c r="BHZ29" s="15"/>
      <c r="BIA29" s="40"/>
      <c r="BIB29" s="41"/>
      <c r="BIC29" s="41"/>
      <c r="BID29" s="15"/>
      <c r="BIR29" s="15"/>
      <c r="BIS29" s="15"/>
      <c r="BIT29" s="40"/>
      <c r="BIU29" s="41"/>
      <c r="BIV29" s="41"/>
      <c r="BIW29" s="15"/>
      <c r="BJK29" s="15"/>
      <c r="BJL29" s="15"/>
      <c r="BJM29" s="40"/>
      <c r="BJN29" s="41"/>
      <c r="BJO29" s="41"/>
      <c r="BJP29" s="15"/>
      <c r="BKD29" s="15"/>
      <c r="BKE29" s="15"/>
      <c r="BKF29" s="40"/>
      <c r="BKG29" s="41"/>
      <c r="BKH29" s="41"/>
      <c r="BKI29" s="15"/>
      <c r="BKW29" s="15"/>
      <c r="BKX29" s="15"/>
      <c r="BKY29" s="40"/>
      <c r="BKZ29" s="41"/>
      <c r="BLA29" s="41"/>
      <c r="BLB29" s="15"/>
      <c r="BLP29" s="15"/>
      <c r="BLQ29" s="15"/>
      <c r="BLR29" s="40"/>
      <c r="BLS29" s="41"/>
      <c r="BLT29" s="41"/>
      <c r="BLU29" s="15"/>
      <c r="BMI29" s="15"/>
      <c r="BMJ29" s="15"/>
      <c r="BMK29" s="40"/>
      <c r="BML29" s="41"/>
      <c r="BMM29" s="41"/>
      <c r="BMN29" s="15"/>
      <c r="BNB29" s="15"/>
      <c r="BNC29" s="15"/>
      <c r="BND29" s="40"/>
      <c r="BNE29" s="41"/>
      <c r="BNF29" s="41"/>
      <c r="BNG29" s="15"/>
      <c r="BNU29" s="15"/>
      <c r="BNV29" s="15"/>
      <c r="BNW29" s="40"/>
      <c r="BNX29" s="41"/>
      <c r="BNY29" s="41"/>
      <c r="BNZ29" s="15"/>
      <c r="BON29" s="15"/>
      <c r="BOO29" s="15"/>
      <c r="BOP29" s="40"/>
      <c r="BOQ29" s="41"/>
      <c r="BOR29" s="41"/>
      <c r="BOS29" s="15"/>
      <c r="BPG29" s="15"/>
      <c r="BPH29" s="15"/>
      <c r="BPI29" s="40"/>
      <c r="BPJ29" s="41"/>
      <c r="BPK29" s="41"/>
      <c r="BPL29" s="15"/>
      <c r="BPZ29" s="15"/>
      <c r="BQA29" s="15"/>
      <c r="BQB29" s="40"/>
      <c r="BQC29" s="41"/>
      <c r="BQD29" s="41"/>
      <c r="BQE29" s="15"/>
      <c r="BQS29" s="15"/>
      <c r="BQT29" s="15"/>
      <c r="BQU29" s="40"/>
      <c r="BQV29" s="41"/>
      <c r="BQW29" s="41"/>
      <c r="BQX29" s="15"/>
      <c r="BRL29" s="15"/>
      <c r="BRM29" s="15"/>
      <c r="BRN29" s="40"/>
      <c r="BRO29" s="41"/>
      <c r="BRP29" s="41"/>
      <c r="BRQ29" s="15"/>
      <c r="BSE29" s="15"/>
      <c r="BSF29" s="15"/>
      <c r="BSG29" s="40"/>
      <c r="BSH29" s="41"/>
      <c r="BSI29" s="41"/>
      <c r="BSJ29" s="15"/>
      <c r="BSX29" s="15"/>
      <c r="BSY29" s="15"/>
      <c r="BSZ29" s="40"/>
      <c r="BTA29" s="41"/>
      <c r="BTB29" s="41"/>
      <c r="BTC29" s="15"/>
      <c r="BTQ29" s="15"/>
      <c r="BTR29" s="15"/>
      <c r="BTS29" s="40"/>
      <c r="BTT29" s="41"/>
      <c r="BTU29" s="41"/>
      <c r="BTV29" s="15"/>
      <c r="BUJ29" s="15"/>
      <c r="BUK29" s="15"/>
      <c r="BUL29" s="40"/>
      <c r="BUM29" s="41"/>
      <c r="BUN29" s="41"/>
      <c r="BUO29" s="15"/>
      <c r="BVC29" s="15"/>
      <c r="BVD29" s="15"/>
      <c r="BVE29" s="40"/>
      <c r="BVF29" s="41"/>
      <c r="BVG29" s="41"/>
      <c r="BVH29" s="15"/>
      <c r="BVV29" s="15"/>
      <c r="BVW29" s="15"/>
      <c r="BVX29" s="40"/>
      <c r="BVY29" s="41"/>
      <c r="BVZ29" s="41"/>
      <c r="BWA29" s="15"/>
      <c r="BWO29" s="15"/>
      <c r="BWP29" s="15"/>
      <c r="BWQ29" s="40"/>
      <c r="BWR29" s="41"/>
      <c r="BWS29" s="41"/>
      <c r="BWT29" s="15"/>
      <c r="BXH29" s="15"/>
      <c r="BXI29" s="15"/>
      <c r="BXJ29" s="40"/>
      <c r="BXK29" s="41"/>
      <c r="BXL29" s="41"/>
      <c r="BXM29" s="15"/>
      <c r="BYA29" s="15"/>
      <c r="BYB29" s="15"/>
      <c r="BYC29" s="40"/>
      <c r="BYD29" s="41"/>
      <c r="BYE29" s="41"/>
      <c r="BYF29" s="15"/>
      <c r="BYT29" s="15"/>
      <c r="BYU29" s="15"/>
      <c r="BYV29" s="40"/>
      <c r="BYW29" s="41"/>
      <c r="BYX29" s="41"/>
      <c r="BYY29" s="15"/>
      <c r="BZM29" s="15"/>
      <c r="BZN29" s="15"/>
      <c r="BZO29" s="40"/>
      <c r="BZP29" s="41"/>
      <c r="BZQ29" s="41"/>
      <c r="BZR29" s="15"/>
      <c r="CAF29" s="15"/>
      <c r="CAG29" s="15"/>
      <c r="CAH29" s="40"/>
      <c r="CAI29" s="41"/>
      <c r="CAJ29" s="41"/>
      <c r="CAK29" s="15"/>
      <c r="CAY29" s="15"/>
      <c r="CAZ29" s="15"/>
      <c r="CBA29" s="40"/>
      <c r="CBB29" s="41"/>
      <c r="CBC29" s="41"/>
      <c r="CBD29" s="15"/>
      <c r="CBR29" s="15"/>
      <c r="CBS29" s="15"/>
      <c r="CBT29" s="40"/>
      <c r="CBU29" s="41"/>
      <c r="CBV29" s="41"/>
      <c r="CBW29" s="15"/>
      <c r="CCK29" s="15"/>
      <c r="CCL29" s="15"/>
      <c r="CCM29" s="40"/>
      <c r="CCN29" s="41"/>
      <c r="CCO29" s="41"/>
      <c r="CCP29" s="15"/>
      <c r="CDD29" s="15"/>
      <c r="CDE29" s="15"/>
      <c r="CDF29" s="40"/>
      <c r="CDG29" s="41"/>
      <c r="CDH29" s="41"/>
      <c r="CDI29" s="15"/>
      <c r="CDW29" s="15"/>
      <c r="CDX29" s="15"/>
      <c r="CDY29" s="40"/>
      <c r="CDZ29" s="41"/>
      <c r="CEA29" s="41"/>
      <c r="CEB29" s="15"/>
      <c r="CEP29" s="15"/>
      <c r="CEQ29" s="15"/>
      <c r="CER29" s="40"/>
      <c r="CES29" s="41"/>
      <c r="CET29" s="41"/>
      <c r="CEU29" s="15"/>
      <c r="CFI29" s="15"/>
      <c r="CFJ29" s="15"/>
      <c r="CFK29" s="40"/>
      <c r="CFL29" s="41"/>
      <c r="CFM29" s="41"/>
      <c r="CFN29" s="15"/>
      <c r="CGB29" s="15"/>
      <c r="CGC29" s="15"/>
      <c r="CGD29" s="40"/>
      <c r="CGE29" s="41"/>
      <c r="CGF29" s="41"/>
      <c r="CGG29" s="15"/>
      <c r="CGU29" s="15"/>
      <c r="CGV29" s="15"/>
      <c r="CGW29" s="40"/>
      <c r="CGX29" s="41"/>
      <c r="CGY29" s="41"/>
      <c r="CGZ29" s="15"/>
      <c r="CHN29" s="15"/>
      <c r="CHO29" s="15"/>
      <c r="CHP29" s="40"/>
      <c r="CHQ29" s="41"/>
      <c r="CHR29" s="41"/>
      <c r="CHS29" s="15"/>
      <c r="CIG29" s="15"/>
      <c r="CIH29" s="15"/>
      <c r="CII29" s="40"/>
      <c r="CIJ29" s="41"/>
      <c r="CIK29" s="41"/>
      <c r="CIL29" s="15"/>
      <c r="CIZ29" s="15"/>
      <c r="CJA29" s="15"/>
      <c r="CJB29" s="40"/>
      <c r="CJC29" s="41"/>
      <c r="CJD29" s="41"/>
      <c r="CJE29" s="15"/>
      <c r="CJS29" s="15"/>
      <c r="CJT29" s="15"/>
      <c r="CJU29" s="40"/>
      <c r="CJV29" s="41"/>
      <c r="CJW29" s="41"/>
      <c r="CJX29" s="15"/>
      <c r="CKL29" s="15"/>
      <c r="CKM29" s="15"/>
      <c r="CKN29" s="40"/>
      <c r="CKO29" s="41"/>
      <c r="CKP29" s="41"/>
      <c r="CKQ29" s="15"/>
      <c r="CLE29" s="15"/>
      <c r="CLF29" s="15"/>
      <c r="CLG29" s="40"/>
      <c r="CLH29" s="41"/>
      <c r="CLI29" s="41"/>
      <c r="CLJ29" s="15"/>
      <c r="CLX29" s="15"/>
      <c r="CLY29" s="15"/>
      <c r="CLZ29" s="40"/>
      <c r="CMA29" s="41"/>
      <c r="CMB29" s="41"/>
      <c r="CMC29" s="15"/>
      <c r="CMQ29" s="15"/>
      <c r="CMR29" s="15"/>
      <c r="CMS29" s="40"/>
      <c r="CMT29" s="41"/>
      <c r="CMU29" s="41"/>
      <c r="CMV29" s="15"/>
      <c r="CNJ29" s="15"/>
      <c r="CNK29" s="15"/>
      <c r="CNL29" s="40"/>
      <c r="CNM29" s="41"/>
      <c r="CNN29" s="41"/>
      <c r="CNO29" s="15"/>
      <c r="COC29" s="15"/>
      <c r="COD29" s="15"/>
      <c r="COE29" s="40"/>
      <c r="COF29" s="41"/>
      <c r="COG29" s="41"/>
      <c r="COH29" s="15"/>
      <c r="COV29" s="15"/>
      <c r="COW29" s="15"/>
      <c r="COX29" s="40"/>
      <c r="COY29" s="41"/>
      <c r="COZ29" s="41"/>
      <c r="CPA29" s="15"/>
      <c r="CPO29" s="15"/>
      <c r="CPP29" s="15"/>
      <c r="CPQ29" s="40"/>
      <c r="CPR29" s="41"/>
      <c r="CPS29" s="41"/>
      <c r="CPT29" s="15"/>
      <c r="CQH29" s="15"/>
      <c r="CQI29" s="15"/>
      <c r="CQJ29" s="40"/>
      <c r="CQK29" s="41"/>
      <c r="CQL29" s="41"/>
      <c r="CQM29" s="15"/>
      <c r="CRA29" s="15"/>
      <c r="CRB29" s="15"/>
      <c r="CRC29" s="40"/>
      <c r="CRD29" s="41"/>
      <c r="CRE29" s="41"/>
      <c r="CRF29" s="15"/>
      <c r="CRT29" s="15"/>
      <c r="CRU29" s="15"/>
      <c r="CRV29" s="40"/>
      <c r="CRW29" s="41"/>
      <c r="CRX29" s="41"/>
      <c r="CRY29" s="15"/>
      <c r="CSM29" s="15"/>
      <c r="CSN29" s="15"/>
      <c r="CSO29" s="40"/>
      <c r="CSP29" s="41"/>
      <c r="CSQ29" s="41"/>
      <c r="CSR29" s="15"/>
      <c r="CTF29" s="15"/>
      <c r="CTG29" s="15"/>
      <c r="CTH29" s="40"/>
      <c r="CTI29" s="41"/>
      <c r="CTJ29" s="41"/>
      <c r="CTK29" s="15"/>
      <c r="CTY29" s="15"/>
      <c r="CTZ29" s="15"/>
      <c r="CUA29" s="40"/>
      <c r="CUB29" s="41"/>
      <c r="CUC29" s="41"/>
      <c r="CUD29" s="15"/>
      <c r="CUR29" s="15"/>
      <c r="CUS29" s="15"/>
      <c r="CUT29" s="40"/>
      <c r="CUU29" s="41"/>
      <c r="CUV29" s="41"/>
      <c r="CUW29" s="15"/>
      <c r="CVK29" s="15"/>
      <c r="CVL29" s="15"/>
      <c r="CVM29" s="40"/>
      <c r="CVN29" s="41"/>
      <c r="CVO29" s="41"/>
      <c r="CVP29" s="15"/>
      <c r="CWD29" s="15"/>
      <c r="CWE29" s="15"/>
      <c r="CWF29" s="40"/>
      <c r="CWG29" s="41"/>
      <c r="CWH29" s="41"/>
      <c r="CWI29" s="15"/>
      <c r="CWW29" s="15"/>
      <c r="CWX29" s="15"/>
      <c r="CWY29" s="40"/>
      <c r="CWZ29" s="41"/>
      <c r="CXA29" s="41"/>
      <c r="CXB29" s="15"/>
      <c r="CXP29" s="15"/>
      <c r="CXQ29" s="15"/>
      <c r="CXR29" s="40"/>
      <c r="CXS29" s="41"/>
      <c r="CXT29" s="41"/>
      <c r="CXU29" s="15"/>
      <c r="CYI29" s="15"/>
      <c r="CYJ29" s="15"/>
      <c r="CYK29" s="40"/>
      <c r="CYL29" s="41"/>
      <c r="CYM29" s="41"/>
      <c r="CYN29" s="15"/>
      <c r="CZB29" s="15"/>
      <c r="CZC29" s="15"/>
      <c r="CZD29" s="40"/>
      <c r="CZE29" s="41"/>
      <c r="CZF29" s="41"/>
      <c r="CZG29" s="15"/>
      <c r="CZU29" s="15"/>
      <c r="CZV29" s="15"/>
      <c r="CZW29" s="40"/>
      <c r="CZX29" s="41"/>
      <c r="CZY29" s="41"/>
      <c r="CZZ29" s="15"/>
      <c r="DAN29" s="15"/>
      <c r="DAO29" s="15"/>
      <c r="DAP29" s="40"/>
      <c r="DAQ29" s="41"/>
      <c r="DAR29" s="41"/>
      <c r="DAS29" s="15"/>
      <c r="DBG29" s="15"/>
      <c r="DBH29" s="15"/>
      <c r="DBI29" s="40"/>
      <c r="DBJ29" s="41"/>
      <c r="DBK29" s="41"/>
      <c r="DBL29" s="15"/>
      <c r="DBZ29" s="15"/>
      <c r="DCA29" s="15"/>
      <c r="DCB29" s="40"/>
      <c r="DCC29" s="41"/>
      <c r="DCD29" s="41"/>
      <c r="DCE29" s="15"/>
      <c r="DCS29" s="15"/>
      <c r="DCT29" s="15"/>
      <c r="DCU29" s="40"/>
      <c r="DCV29" s="41"/>
      <c r="DCW29" s="41"/>
      <c r="DCX29" s="15"/>
      <c r="DDL29" s="15"/>
      <c r="DDM29" s="15"/>
      <c r="DDN29" s="40"/>
      <c r="DDO29" s="41"/>
      <c r="DDP29" s="41"/>
      <c r="DDQ29" s="15"/>
      <c r="DEE29" s="15"/>
      <c r="DEF29" s="15"/>
      <c r="DEG29" s="40"/>
      <c r="DEH29" s="41"/>
      <c r="DEI29" s="41"/>
      <c r="DEJ29" s="15"/>
      <c r="DEX29" s="15"/>
      <c r="DEY29" s="15"/>
      <c r="DEZ29" s="40"/>
      <c r="DFA29" s="41"/>
      <c r="DFB29" s="41"/>
      <c r="DFC29" s="15"/>
      <c r="DFQ29" s="15"/>
      <c r="DFR29" s="15"/>
      <c r="DFS29" s="40"/>
      <c r="DFT29" s="41"/>
      <c r="DFU29" s="41"/>
      <c r="DFV29" s="15"/>
      <c r="DGJ29" s="15"/>
      <c r="DGK29" s="15"/>
      <c r="DGL29" s="40"/>
      <c r="DGM29" s="41"/>
      <c r="DGN29" s="41"/>
      <c r="DGO29" s="15"/>
      <c r="DHC29" s="15"/>
      <c r="DHD29" s="15"/>
      <c r="DHE29" s="40"/>
      <c r="DHF29" s="41"/>
      <c r="DHG29" s="41"/>
      <c r="DHH29" s="15"/>
      <c r="DHV29" s="15"/>
      <c r="DHW29" s="15"/>
      <c r="DHX29" s="40"/>
      <c r="DHY29" s="41"/>
      <c r="DHZ29" s="41"/>
      <c r="DIA29" s="15"/>
      <c r="DIO29" s="15"/>
      <c r="DIP29" s="15"/>
      <c r="DIQ29" s="40"/>
      <c r="DIR29" s="41"/>
      <c r="DIS29" s="41"/>
      <c r="DIT29" s="15"/>
      <c r="DJH29" s="15"/>
      <c r="DJI29" s="15"/>
      <c r="DJJ29" s="40"/>
      <c r="DJK29" s="41"/>
      <c r="DJL29" s="41"/>
      <c r="DJM29" s="15"/>
      <c r="DKA29" s="15"/>
      <c r="DKB29" s="15"/>
      <c r="DKC29" s="40"/>
      <c r="DKD29" s="41"/>
      <c r="DKE29" s="41"/>
      <c r="DKF29" s="15"/>
      <c r="DKT29" s="15"/>
      <c r="DKU29" s="15"/>
      <c r="DKV29" s="40"/>
      <c r="DKW29" s="41"/>
      <c r="DKX29" s="41"/>
      <c r="DKY29" s="15"/>
      <c r="DLM29" s="15"/>
      <c r="DLN29" s="15"/>
      <c r="DLO29" s="40"/>
      <c r="DLP29" s="41"/>
      <c r="DLQ29" s="41"/>
      <c r="DLR29" s="15"/>
      <c r="DMF29" s="15"/>
      <c r="DMG29" s="15"/>
      <c r="DMH29" s="40"/>
      <c r="DMI29" s="41"/>
      <c r="DMJ29" s="41"/>
      <c r="DMK29" s="15"/>
      <c r="DMY29" s="15"/>
      <c r="DMZ29" s="15"/>
      <c r="DNA29" s="40"/>
      <c r="DNB29" s="41"/>
      <c r="DNC29" s="41"/>
      <c r="DND29" s="15"/>
      <c r="DNR29" s="15"/>
      <c r="DNS29" s="15"/>
      <c r="DNT29" s="40"/>
      <c r="DNU29" s="41"/>
      <c r="DNV29" s="41"/>
      <c r="DNW29" s="15"/>
      <c r="DOK29" s="15"/>
      <c r="DOL29" s="15"/>
      <c r="DOM29" s="40"/>
      <c r="DON29" s="41"/>
      <c r="DOO29" s="41"/>
      <c r="DOP29" s="15"/>
      <c r="DPD29" s="15"/>
      <c r="DPE29" s="15"/>
      <c r="DPF29" s="40"/>
      <c r="DPG29" s="41"/>
      <c r="DPH29" s="41"/>
      <c r="DPI29" s="15"/>
      <c r="DPW29" s="15"/>
      <c r="DPX29" s="15"/>
      <c r="DPY29" s="40"/>
      <c r="DPZ29" s="41"/>
      <c r="DQA29" s="41"/>
      <c r="DQB29" s="15"/>
      <c r="DQP29" s="15"/>
      <c r="DQQ29" s="15"/>
      <c r="DQR29" s="40"/>
      <c r="DQS29" s="41"/>
      <c r="DQT29" s="41"/>
      <c r="DQU29" s="15"/>
      <c r="DRI29" s="15"/>
      <c r="DRJ29" s="15"/>
      <c r="DRK29" s="40"/>
      <c r="DRL29" s="41"/>
      <c r="DRM29" s="41"/>
      <c r="DRN29" s="15"/>
      <c r="DSB29" s="15"/>
      <c r="DSC29" s="15"/>
      <c r="DSD29" s="40"/>
      <c r="DSE29" s="41"/>
      <c r="DSF29" s="41"/>
      <c r="DSG29" s="15"/>
      <c r="DSU29" s="15"/>
      <c r="DSV29" s="15"/>
      <c r="DSW29" s="40"/>
      <c r="DSX29" s="41"/>
      <c r="DSY29" s="41"/>
      <c r="DSZ29" s="15"/>
      <c r="DTN29" s="15"/>
      <c r="DTO29" s="15"/>
      <c r="DTP29" s="40"/>
      <c r="DTQ29" s="41"/>
      <c r="DTR29" s="41"/>
      <c r="DTS29" s="15"/>
      <c r="DUG29" s="15"/>
      <c r="DUH29" s="15"/>
      <c r="DUI29" s="40"/>
      <c r="DUJ29" s="41"/>
      <c r="DUK29" s="41"/>
      <c r="DUL29" s="15"/>
      <c r="DUZ29" s="15"/>
      <c r="DVA29" s="15"/>
      <c r="DVB29" s="40"/>
      <c r="DVC29" s="41"/>
      <c r="DVD29" s="41"/>
      <c r="DVE29" s="15"/>
      <c r="DVS29" s="15"/>
      <c r="DVT29" s="15"/>
      <c r="DVU29" s="40"/>
      <c r="DVV29" s="41"/>
      <c r="DVW29" s="41"/>
      <c r="DVX29" s="15"/>
      <c r="DWL29" s="15"/>
      <c r="DWM29" s="15"/>
      <c r="DWN29" s="40"/>
      <c r="DWO29" s="41"/>
      <c r="DWP29" s="41"/>
      <c r="DWQ29" s="15"/>
      <c r="DXE29" s="15"/>
      <c r="DXF29" s="15"/>
      <c r="DXG29" s="40"/>
      <c r="DXH29" s="41"/>
      <c r="DXI29" s="41"/>
      <c r="DXJ29" s="15"/>
      <c r="DXX29" s="15"/>
      <c r="DXY29" s="15"/>
      <c r="DXZ29" s="40"/>
      <c r="DYA29" s="41"/>
      <c r="DYB29" s="41"/>
      <c r="DYC29" s="15"/>
      <c r="DYQ29" s="15"/>
      <c r="DYR29" s="15"/>
      <c r="DYS29" s="40"/>
      <c r="DYT29" s="41"/>
      <c r="DYU29" s="41"/>
      <c r="DYV29" s="15"/>
      <c r="DZJ29" s="15"/>
      <c r="DZK29" s="15"/>
      <c r="DZL29" s="40"/>
      <c r="DZM29" s="41"/>
      <c r="DZN29" s="41"/>
      <c r="DZO29" s="15"/>
      <c r="EAC29" s="15"/>
      <c r="EAD29" s="15"/>
      <c r="EAE29" s="40"/>
      <c r="EAF29" s="41"/>
      <c r="EAG29" s="41"/>
      <c r="EAH29" s="15"/>
      <c r="EAV29" s="15"/>
      <c r="EAW29" s="15"/>
      <c r="EAX29" s="40"/>
      <c r="EAY29" s="41"/>
      <c r="EAZ29" s="41"/>
      <c r="EBA29" s="15"/>
      <c r="EBO29" s="15"/>
      <c r="EBP29" s="15"/>
      <c r="EBQ29" s="40"/>
      <c r="EBR29" s="41"/>
      <c r="EBS29" s="41"/>
      <c r="EBT29" s="15"/>
      <c r="ECH29" s="15"/>
      <c r="ECI29" s="15"/>
      <c r="ECJ29" s="40"/>
      <c r="ECK29" s="41"/>
      <c r="ECL29" s="41"/>
      <c r="ECM29" s="15"/>
      <c r="EDA29" s="15"/>
      <c r="EDB29" s="15"/>
      <c r="EDC29" s="40"/>
      <c r="EDD29" s="41"/>
      <c r="EDE29" s="41"/>
      <c r="EDF29" s="15"/>
      <c r="EDT29" s="15"/>
      <c r="EDU29" s="15"/>
      <c r="EDV29" s="40"/>
      <c r="EDW29" s="41"/>
      <c r="EDX29" s="41"/>
      <c r="EDY29" s="15"/>
      <c r="EEM29" s="15"/>
      <c r="EEN29" s="15"/>
      <c r="EEO29" s="40"/>
      <c r="EEP29" s="41"/>
      <c r="EEQ29" s="41"/>
      <c r="EER29" s="15"/>
      <c r="EFF29" s="15"/>
      <c r="EFG29" s="15"/>
      <c r="EFH29" s="40"/>
      <c r="EFI29" s="41"/>
      <c r="EFJ29" s="41"/>
      <c r="EFK29" s="15"/>
      <c r="EFY29" s="15"/>
      <c r="EFZ29" s="15"/>
      <c r="EGA29" s="40"/>
      <c r="EGB29" s="41"/>
      <c r="EGC29" s="41"/>
      <c r="EGD29" s="15"/>
      <c r="EGR29" s="15"/>
      <c r="EGS29" s="15"/>
      <c r="EGT29" s="40"/>
      <c r="EGU29" s="41"/>
      <c r="EGV29" s="41"/>
      <c r="EGW29" s="15"/>
      <c r="EHK29" s="15"/>
      <c r="EHL29" s="15"/>
      <c r="EHM29" s="40"/>
      <c r="EHN29" s="41"/>
      <c r="EHO29" s="41"/>
      <c r="EHP29" s="15"/>
      <c r="EID29" s="15"/>
      <c r="EIE29" s="15"/>
      <c r="EIF29" s="40"/>
      <c r="EIG29" s="41"/>
      <c r="EIH29" s="41"/>
      <c r="EII29" s="15"/>
      <c r="EIW29" s="15"/>
      <c r="EIX29" s="15"/>
      <c r="EIY29" s="40"/>
      <c r="EIZ29" s="41"/>
      <c r="EJA29" s="41"/>
      <c r="EJB29" s="15"/>
      <c r="EJP29" s="15"/>
      <c r="EJQ29" s="15"/>
      <c r="EJR29" s="40"/>
      <c r="EJS29" s="41"/>
      <c r="EJT29" s="41"/>
      <c r="EJU29" s="15"/>
      <c r="EKI29" s="15"/>
      <c r="EKJ29" s="15"/>
      <c r="EKK29" s="40"/>
      <c r="EKL29" s="41"/>
      <c r="EKM29" s="41"/>
      <c r="EKN29" s="15"/>
      <c r="ELB29" s="15"/>
      <c r="ELC29" s="15"/>
      <c r="ELD29" s="40"/>
      <c r="ELE29" s="41"/>
      <c r="ELF29" s="41"/>
      <c r="ELG29" s="15"/>
      <c r="ELU29" s="15"/>
      <c r="ELV29" s="15"/>
      <c r="ELW29" s="40"/>
      <c r="ELX29" s="41"/>
      <c r="ELY29" s="41"/>
      <c r="ELZ29" s="15"/>
      <c r="EMN29" s="15"/>
      <c r="EMO29" s="15"/>
      <c r="EMP29" s="40"/>
      <c r="EMQ29" s="41"/>
      <c r="EMR29" s="41"/>
      <c r="EMS29" s="15"/>
      <c r="ENG29" s="15"/>
      <c r="ENH29" s="15"/>
      <c r="ENI29" s="40"/>
      <c r="ENJ29" s="41"/>
      <c r="ENK29" s="41"/>
      <c r="ENL29" s="15"/>
      <c r="ENZ29" s="15"/>
      <c r="EOA29" s="15"/>
      <c r="EOB29" s="40"/>
      <c r="EOC29" s="41"/>
      <c r="EOD29" s="41"/>
      <c r="EOE29" s="15"/>
      <c r="EOS29" s="15"/>
      <c r="EOT29" s="15"/>
      <c r="EOU29" s="40"/>
      <c r="EOV29" s="41"/>
      <c r="EOW29" s="41"/>
      <c r="EOX29" s="15"/>
      <c r="EPL29" s="15"/>
      <c r="EPM29" s="15"/>
      <c r="EPN29" s="40"/>
      <c r="EPO29" s="41"/>
      <c r="EPP29" s="41"/>
      <c r="EPQ29" s="15"/>
      <c r="EQE29" s="15"/>
      <c r="EQF29" s="15"/>
      <c r="EQG29" s="40"/>
      <c r="EQH29" s="41"/>
      <c r="EQI29" s="41"/>
      <c r="EQJ29" s="15"/>
      <c r="EQX29" s="15"/>
      <c r="EQY29" s="15"/>
      <c r="EQZ29" s="40"/>
      <c r="ERA29" s="41"/>
      <c r="ERB29" s="41"/>
      <c r="ERC29" s="15"/>
      <c r="ERQ29" s="15"/>
      <c r="ERR29" s="15"/>
      <c r="ERS29" s="40"/>
      <c r="ERT29" s="41"/>
      <c r="ERU29" s="41"/>
      <c r="ERV29" s="15"/>
      <c r="ESJ29" s="15"/>
      <c r="ESK29" s="15"/>
      <c r="ESL29" s="40"/>
      <c r="ESM29" s="41"/>
      <c r="ESN29" s="41"/>
      <c r="ESO29" s="15"/>
      <c r="ETC29" s="15"/>
      <c r="ETD29" s="15"/>
      <c r="ETE29" s="40"/>
      <c r="ETF29" s="41"/>
      <c r="ETG29" s="41"/>
      <c r="ETH29" s="15"/>
      <c r="ETV29" s="15"/>
      <c r="ETW29" s="15"/>
      <c r="ETX29" s="40"/>
      <c r="ETY29" s="41"/>
      <c r="ETZ29" s="41"/>
      <c r="EUA29" s="15"/>
      <c r="EUO29" s="15"/>
      <c r="EUP29" s="15"/>
      <c r="EUQ29" s="40"/>
      <c r="EUR29" s="41"/>
      <c r="EUS29" s="41"/>
      <c r="EUT29" s="15"/>
      <c r="EVH29" s="15"/>
      <c r="EVI29" s="15"/>
      <c r="EVJ29" s="40"/>
      <c r="EVK29" s="41"/>
      <c r="EVL29" s="41"/>
      <c r="EVM29" s="15"/>
      <c r="EWA29" s="15"/>
      <c r="EWB29" s="15"/>
      <c r="EWC29" s="40"/>
      <c r="EWD29" s="41"/>
      <c r="EWE29" s="41"/>
      <c r="EWF29" s="15"/>
      <c r="EWT29" s="15"/>
      <c r="EWU29" s="15"/>
      <c r="EWV29" s="40"/>
      <c r="EWW29" s="41"/>
      <c r="EWX29" s="41"/>
      <c r="EWY29" s="15"/>
      <c r="EXM29" s="15"/>
      <c r="EXN29" s="15"/>
      <c r="EXO29" s="40"/>
      <c r="EXP29" s="41"/>
      <c r="EXQ29" s="41"/>
      <c r="EXR29" s="15"/>
      <c r="EYF29" s="15"/>
      <c r="EYG29" s="15"/>
      <c r="EYH29" s="40"/>
      <c r="EYI29" s="41"/>
      <c r="EYJ29" s="41"/>
      <c r="EYK29" s="15"/>
      <c r="EYY29" s="15"/>
      <c r="EYZ29" s="15"/>
      <c r="EZA29" s="40"/>
      <c r="EZB29" s="41"/>
      <c r="EZC29" s="41"/>
      <c r="EZD29" s="15"/>
      <c r="EZR29" s="15"/>
      <c r="EZS29" s="15"/>
      <c r="EZT29" s="40"/>
      <c r="EZU29" s="41"/>
      <c r="EZV29" s="41"/>
      <c r="EZW29" s="15"/>
      <c r="FAK29" s="15"/>
      <c r="FAL29" s="15"/>
      <c r="FAM29" s="40"/>
      <c r="FAN29" s="41"/>
      <c r="FAO29" s="41"/>
      <c r="FAP29" s="15"/>
      <c r="FBD29" s="15"/>
      <c r="FBE29" s="15"/>
      <c r="FBF29" s="40"/>
      <c r="FBG29" s="41"/>
      <c r="FBH29" s="41"/>
      <c r="FBI29" s="15"/>
      <c r="FBW29" s="15"/>
      <c r="FBX29" s="15"/>
      <c r="FBY29" s="40"/>
      <c r="FBZ29" s="41"/>
      <c r="FCA29" s="41"/>
      <c r="FCB29" s="15"/>
      <c r="FCP29" s="15"/>
      <c r="FCQ29" s="15"/>
      <c r="FCR29" s="40"/>
      <c r="FCS29" s="41"/>
      <c r="FCT29" s="41"/>
      <c r="FCU29" s="15"/>
      <c r="FDI29" s="15"/>
      <c r="FDJ29" s="15"/>
      <c r="FDK29" s="40"/>
      <c r="FDL29" s="41"/>
      <c r="FDM29" s="41"/>
      <c r="FDN29" s="15"/>
      <c r="FEB29" s="15"/>
      <c r="FEC29" s="15"/>
      <c r="FED29" s="40"/>
      <c r="FEE29" s="41"/>
      <c r="FEF29" s="41"/>
      <c r="FEG29" s="15"/>
      <c r="FEU29" s="15"/>
      <c r="FEV29" s="15"/>
      <c r="FEW29" s="40"/>
      <c r="FEX29" s="41"/>
      <c r="FEY29" s="41"/>
      <c r="FEZ29" s="15"/>
      <c r="FFN29" s="15"/>
      <c r="FFO29" s="15"/>
      <c r="FFP29" s="40"/>
      <c r="FFQ29" s="41"/>
      <c r="FFR29" s="41"/>
      <c r="FFS29" s="15"/>
      <c r="FGG29" s="15"/>
      <c r="FGH29" s="15"/>
      <c r="FGI29" s="40"/>
      <c r="FGJ29" s="41"/>
      <c r="FGK29" s="41"/>
      <c r="FGL29" s="15"/>
      <c r="FGZ29" s="15"/>
      <c r="FHA29" s="15"/>
      <c r="FHB29" s="40"/>
      <c r="FHC29" s="41"/>
      <c r="FHD29" s="41"/>
      <c r="FHE29" s="15"/>
      <c r="FHS29" s="15"/>
      <c r="FHT29" s="15"/>
      <c r="FHU29" s="40"/>
      <c r="FHV29" s="41"/>
      <c r="FHW29" s="41"/>
      <c r="FHX29" s="15"/>
      <c r="FIL29" s="15"/>
      <c r="FIM29" s="15"/>
      <c r="FIN29" s="40"/>
      <c r="FIO29" s="41"/>
      <c r="FIP29" s="41"/>
      <c r="FIQ29" s="15"/>
      <c r="FJE29" s="15"/>
      <c r="FJF29" s="15"/>
      <c r="FJG29" s="40"/>
      <c r="FJH29" s="41"/>
      <c r="FJI29" s="41"/>
      <c r="FJJ29" s="15"/>
      <c r="FJX29" s="15"/>
      <c r="FJY29" s="15"/>
      <c r="FJZ29" s="40"/>
      <c r="FKA29" s="41"/>
      <c r="FKB29" s="41"/>
      <c r="FKC29" s="15"/>
      <c r="FKQ29" s="15"/>
      <c r="FKR29" s="15"/>
      <c r="FKS29" s="40"/>
      <c r="FKT29" s="41"/>
      <c r="FKU29" s="41"/>
      <c r="FKV29" s="15"/>
      <c r="FLJ29" s="15"/>
      <c r="FLK29" s="15"/>
      <c r="FLL29" s="40"/>
      <c r="FLM29" s="41"/>
      <c r="FLN29" s="41"/>
      <c r="FLO29" s="15"/>
      <c r="FMC29" s="15"/>
      <c r="FMD29" s="15"/>
      <c r="FME29" s="40"/>
      <c r="FMF29" s="41"/>
      <c r="FMG29" s="41"/>
      <c r="FMH29" s="15"/>
      <c r="FMV29" s="15"/>
      <c r="FMW29" s="15"/>
      <c r="FMX29" s="40"/>
      <c r="FMY29" s="41"/>
      <c r="FMZ29" s="41"/>
      <c r="FNA29" s="15"/>
      <c r="FNO29" s="15"/>
      <c r="FNP29" s="15"/>
      <c r="FNQ29" s="40"/>
      <c r="FNR29" s="41"/>
      <c r="FNS29" s="41"/>
      <c r="FNT29" s="15"/>
      <c r="FOH29" s="15"/>
      <c r="FOI29" s="15"/>
      <c r="FOJ29" s="40"/>
      <c r="FOK29" s="41"/>
      <c r="FOL29" s="41"/>
      <c r="FOM29" s="15"/>
      <c r="FPA29" s="15"/>
      <c r="FPB29" s="15"/>
      <c r="FPC29" s="40"/>
      <c r="FPD29" s="41"/>
      <c r="FPE29" s="41"/>
      <c r="FPF29" s="15"/>
      <c r="FPT29" s="15"/>
      <c r="FPU29" s="15"/>
      <c r="FPV29" s="40"/>
      <c r="FPW29" s="41"/>
      <c r="FPX29" s="41"/>
      <c r="FPY29" s="15"/>
      <c r="FQM29" s="15"/>
      <c r="FQN29" s="15"/>
      <c r="FQO29" s="40"/>
      <c r="FQP29" s="41"/>
      <c r="FQQ29" s="41"/>
      <c r="FQR29" s="15"/>
      <c r="FRF29" s="15"/>
      <c r="FRG29" s="15"/>
      <c r="FRH29" s="40"/>
      <c r="FRI29" s="41"/>
      <c r="FRJ29" s="41"/>
      <c r="FRK29" s="15"/>
      <c r="FRY29" s="15"/>
      <c r="FRZ29" s="15"/>
      <c r="FSA29" s="40"/>
      <c r="FSB29" s="41"/>
      <c r="FSC29" s="41"/>
      <c r="FSD29" s="15"/>
      <c r="FSR29" s="15"/>
      <c r="FSS29" s="15"/>
      <c r="FST29" s="40"/>
      <c r="FSU29" s="41"/>
      <c r="FSV29" s="41"/>
      <c r="FSW29" s="15"/>
      <c r="FTK29" s="15"/>
      <c r="FTL29" s="15"/>
      <c r="FTM29" s="40"/>
      <c r="FTN29" s="41"/>
      <c r="FTO29" s="41"/>
      <c r="FTP29" s="15"/>
      <c r="FUD29" s="15"/>
      <c r="FUE29" s="15"/>
      <c r="FUF29" s="40"/>
      <c r="FUG29" s="41"/>
      <c r="FUH29" s="41"/>
      <c r="FUI29" s="15"/>
      <c r="FUW29" s="15"/>
      <c r="FUX29" s="15"/>
      <c r="FUY29" s="40"/>
      <c r="FUZ29" s="41"/>
      <c r="FVA29" s="41"/>
      <c r="FVB29" s="15"/>
      <c r="FVP29" s="15"/>
      <c r="FVQ29" s="15"/>
      <c r="FVR29" s="40"/>
      <c r="FVS29" s="41"/>
      <c r="FVT29" s="41"/>
      <c r="FVU29" s="15"/>
      <c r="FWI29" s="15"/>
      <c r="FWJ29" s="15"/>
      <c r="FWK29" s="40"/>
      <c r="FWL29" s="41"/>
      <c r="FWM29" s="41"/>
      <c r="FWN29" s="15"/>
      <c r="FXB29" s="15"/>
      <c r="FXC29" s="15"/>
      <c r="FXD29" s="40"/>
      <c r="FXE29" s="41"/>
      <c r="FXF29" s="41"/>
      <c r="FXG29" s="15"/>
      <c r="FXU29" s="15"/>
      <c r="FXV29" s="15"/>
      <c r="FXW29" s="40"/>
      <c r="FXX29" s="41"/>
      <c r="FXY29" s="41"/>
      <c r="FXZ29" s="15"/>
      <c r="FYN29" s="15"/>
      <c r="FYO29" s="15"/>
      <c r="FYP29" s="40"/>
      <c r="FYQ29" s="41"/>
      <c r="FYR29" s="41"/>
      <c r="FYS29" s="15"/>
      <c r="FZG29" s="15"/>
      <c r="FZH29" s="15"/>
      <c r="FZI29" s="40"/>
      <c r="FZJ29" s="41"/>
      <c r="FZK29" s="41"/>
      <c r="FZL29" s="15"/>
      <c r="FZZ29" s="15"/>
      <c r="GAA29" s="15"/>
      <c r="GAB29" s="40"/>
      <c r="GAC29" s="41"/>
      <c r="GAD29" s="41"/>
      <c r="GAE29" s="15"/>
      <c r="GAS29" s="15"/>
      <c r="GAT29" s="15"/>
      <c r="GAU29" s="40"/>
      <c r="GAV29" s="41"/>
      <c r="GAW29" s="41"/>
      <c r="GAX29" s="15"/>
      <c r="GBL29" s="15"/>
      <c r="GBM29" s="15"/>
      <c r="GBN29" s="40"/>
      <c r="GBO29" s="41"/>
      <c r="GBP29" s="41"/>
      <c r="GBQ29" s="15"/>
      <c r="GCE29" s="15"/>
      <c r="GCF29" s="15"/>
      <c r="GCG29" s="40"/>
      <c r="GCH29" s="41"/>
      <c r="GCI29" s="41"/>
      <c r="GCJ29" s="15"/>
      <c r="GCX29" s="15"/>
      <c r="GCY29" s="15"/>
      <c r="GCZ29" s="40"/>
      <c r="GDA29" s="41"/>
      <c r="GDB29" s="41"/>
      <c r="GDC29" s="15"/>
      <c r="GDQ29" s="15"/>
      <c r="GDR29" s="15"/>
      <c r="GDS29" s="40"/>
      <c r="GDT29" s="41"/>
      <c r="GDU29" s="41"/>
      <c r="GDV29" s="15"/>
      <c r="GEJ29" s="15"/>
      <c r="GEK29" s="15"/>
      <c r="GEL29" s="40"/>
      <c r="GEM29" s="41"/>
      <c r="GEN29" s="41"/>
      <c r="GEO29" s="15"/>
      <c r="GFC29" s="15"/>
      <c r="GFD29" s="15"/>
      <c r="GFE29" s="40"/>
      <c r="GFF29" s="41"/>
      <c r="GFG29" s="41"/>
      <c r="GFH29" s="15"/>
      <c r="GFV29" s="15"/>
      <c r="GFW29" s="15"/>
      <c r="GFX29" s="40"/>
      <c r="GFY29" s="41"/>
      <c r="GFZ29" s="41"/>
      <c r="GGA29" s="15"/>
      <c r="GGO29" s="15"/>
      <c r="GGP29" s="15"/>
      <c r="GGQ29" s="40"/>
      <c r="GGR29" s="41"/>
      <c r="GGS29" s="41"/>
      <c r="GGT29" s="15"/>
      <c r="GHH29" s="15"/>
      <c r="GHI29" s="15"/>
      <c r="GHJ29" s="40"/>
      <c r="GHK29" s="41"/>
      <c r="GHL29" s="41"/>
      <c r="GHM29" s="15"/>
      <c r="GIA29" s="15"/>
      <c r="GIB29" s="15"/>
      <c r="GIC29" s="40"/>
      <c r="GID29" s="41"/>
      <c r="GIE29" s="41"/>
      <c r="GIF29" s="15"/>
      <c r="GIT29" s="15"/>
      <c r="GIU29" s="15"/>
      <c r="GIV29" s="40"/>
      <c r="GIW29" s="41"/>
      <c r="GIX29" s="41"/>
      <c r="GIY29" s="15"/>
      <c r="GJM29" s="15"/>
      <c r="GJN29" s="15"/>
      <c r="GJO29" s="40"/>
      <c r="GJP29" s="41"/>
      <c r="GJQ29" s="41"/>
      <c r="GJR29" s="15"/>
      <c r="GKF29" s="15"/>
      <c r="GKG29" s="15"/>
      <c r="GKH29" s="40"/>
      <c r="GKI29" s="41"/>
      <c r="GKJ29" s="41"/>
      <c r="GKK29" s="15"/>
      <c r="GKY29" s="15"/>
      <c r="GKZ29" s="15"/>
      <c r="GLA29" s="40"/>
      <c r="GLB29" s="41"/>
      <c r="GLC29" s="41"/>
      <c r="GLD29" s="15"/>
      <c r="GLR29" s="15"/>
      <c r="GLS29" s="15"/>
      <c r="GLT29" s="40"/>
      <c r="GLU29" s="41"/>
      <c r="GLV29" s="41"/>
      <c r="GLW29" s="15"/>
      <c r="GMK29" s="15"/>
      <c r="GML29" s="15"/>
      <c r="GMM29" s="40"/>
      <c r="GMN29" s="41"/>
      <c r="GMO29" s="41"/>
      <c r="GMP29" s="15"/>
      <c r="GND29" s="15"/>
      <c r="GNE29" s="15"/>
      <c r="GNF29" s="40"/>
      <c r="GNG29" s="41"/>
      <c r="GNH29" s="41"/>
      <c r="GNI29" s="15"/>
      <c r="GNW29" s="15"/>
      <c r="GNX29" s="15"/>
      <c r="GNY29" s="40"/>
      <c r="GNZ29" s="41"/>
      <c r="GOA29" s="41"/>
      <c r="GOB29" s="15"/>
      <c r="GOP29" s="15"/>
      <c r="GOQ29" s="15"/>
      <c r="GOR29" s="40"/>
      <c r="GOS29" s="41"/>
      <c r="GOT29" s="41"/>
      <c r="GOU29" s="15"/>
      <c r="GPI29" s="15"/>
      <c r="GPJ29" s="15"/>
      <c r="GPK29" s="40"/>
      <c r="GPL29" s="41"/>
      <c r="GPM29" s="41"/>
      <c r="GPN29" s="15"/>
      <c r="GQB29" s="15"/>
      <c r="GQC29" s="15"/>
      <c r="GQD29" s="40"/>
      <c r="GQE29" s="41"/>
      <c r="GQF29" s="41"/>
      <c r="GQG29" s="15"/>
      <c r="GQU29" s="15"/>
      <c r="GQV29" s="15"/>
      <c r="GQW29" s="40"/>
      <c r="GQX29" s="41"/>
      <c r="GQY29" s="41"/>
      <c r="GQZ29" s="15"/>
      <c r="GRN29" s="15"/>
      <c r="GRO29" s="15"/>
      <c r="GRP29" s="40"/>
      <c r="GRQ29" s="41"/>
      <c r="GRR29" s="41"/>
      <c r="GRS29" s="15"/>
      <c r="GSG29" s="15"/>
      <c r="GSH29" s="15"/>
      <c r="GSI29" s="40"/>
      <c r="GSJ29" s="41"/>
      <c r="GSK29" s="41"/>
      <c r="GSL29" s="15"/>
      <c r="GSZ29" s="15"/>
      <c r="GTA29" s="15"/>
      <c r="GTB29" s="40"/>
      <c r="GTC29" s="41"/>
      <c r="GTD29" s="41"/>
      <c r="GTE29" s="15"/>
      <c r="GTS29" s="15"/>
      <c r="GTT29" s="15"/>
      <c r="GTU29" s="40"/>
      <c r="GTV29" s="41"/>
      <c r="GTW29" s="41"/>
      <c r="GTX29" s="15"/>
      <c r="GUL29" s="15"/>
      <c r="GUM29" s="15"/>
      <c r="GUN29" s="40"/>
      <c r="GUO29" s="41"/>
      <c r="GUP29" s="41"/>
      <c r="GUQ29" s="15"/>
      <c r="GVE29" s="15"/>
      <c r="GVF29" s="15"/>
      <c r="GVG29" s="40"/>
      <c r="GVH29" s="41"/>
      <c r="GVI29" s="41"/>
      <c r="GVJ29" s="15"/>
      <c r="GVX29" s="15"/>
      <c r="GVY29" s="15"/>
      <c r="GVZ29" s="40"/>
      <c r="GWA29" s="41"/>
      <c r="GWB29" s="41"/>
      <c r="GWC29" s="15"/>
      <c r="GWQ29" s="15"/>
      <c r="GWR29" s="15"/>
      <c r="GWS29" s="40"/>
      <c r="GWT29" s="41"/>
      <c r="GWU29" s="41"/>
      <c r="GWV29" s="15"/>
      <c r="GXJ29" s="15"/>
      <c r="GXK29" s="15"/>
      <c r="GXL29" s="40"/>
      <c r="GXM29" s="41"/>
      <c r="GXN29" s="41"/>
      <c r="GXO29" s="15"/>
      <c r="GYC29" s="15"/>
      <c r="GYD29" s="15"/>
      <c r="GYE29" s="40"/>
      <c r="GYF29" s="41"/>
      <c r="GYG29" s="41"/>
      <c r="GYH29" s="15"/>
      <c r="GYV29" s="15"/>
      <c r="GYW29" s="15"/>
      <c r="GYX29" s="40"/>
      <c r="GYY29" s="41"/>
      <c r="GYZ29" s="41"/>
      <c r="GZA29" s="15"/>
      <c r="GZO29" s="15"/>
      <c r="GZP29" s="15"/>
      <c r="GZQ29" s="40"/>
      <c r="GZR29" s="41"/>
      <c r="GZS29" s="41"/>
      <c r="GZT29" s="15"/>
      <c r="HAH29" s="15"/>
      <c r="HAI29" s="15"/>
      <c r="HAJ29" s="40"/>
      <c r="HAK29" s="41"/>
      <c r="HAL29" s="41"/>
      <c r="HAM29" s="15"/>
      <c r="HBA29" s="15"/>
      <c r="HBB29" s="15"/>
      <c r="HBC29" s="40"/>
      <c r="HBD29" s="41"/>
      <c r="HBE29" s="41"/>
      <c r="HBF29" s="15"/>
      <c r="HBT29" s="15"/>
      <c r="HBU29" s="15"/>
      <c r="HBV29" s="40"/>
      <c r="HBW29" s="41"/>
      <c r="HBX29" s="41"/>
      <c r="HBY29" s="15"/>
      <c r="HCM29" s="15"/>
      <c r="HCN29" s="15"/>
      <c r="HCO29" s="40"/>
      <c r="HCP29" s="41"/>
      <c r="HCQ29" s="41"/>
      <c r="HCR29" s="15"/>
      <c r="HDF29" s="15"/>
      <c r="HDG29" s="15"/>
      <c r="HDH29" s="40"/>
      <c r="HDI29" s="41"/>
      <c r="HDJ29" s="41"/>
      <c r="HDK29" s="15"/>
      <c r="HDY29" s="15"/>
      <c r="HDZ29" s="15"/>
      <c r="HEA29" s="40"/>
      <c r="HEB29" s="41"/>
      <c r="HEC29" s="41"/>
      <c r="HED29" s="15"/>
      <c r="HER29" s="15"/>
      <c r="HES29" s="15"/>
      <c r="HET29" s="40"/>
      <c r="HEU29" s="41"/>
      <c r="HEV29" s="41"/>
      <c r="HEW29" s="15"/>
      <c r="HFK29" s="15"/>
      <c r="HFL29" s="15"/>
      <c r="HFM29" s="40"/>
      <c r="HFN29" s="41"/>
      <c r="HFO29" s="41"/>
      <c r="HFP29" s="15"/>
      <c r="HGD29" s="15"/>
      <c r="HGE29" s="15"/>
      <c r="HGF29" s="40"/>
      <c r="HGG29" s="41"/>
      <c r="HGH29" s="41"/>
      <c r="HGI29" s="15"/>
      <c r="HGW29" s="15"/>
      <c r="HGX29" s="15"/>
      <c r="HGY29" s="40"/>
      <c r="HGZ29" s="41"/>
      <c r="HHA29" s="41"/>
      <c r="HHB29" s="15"/>
      <c r="HHP29" s="15"/>
      <c r="HHQ29" s="15"/>
      <c r="HHR29" s="40"/>
      <c r="HHS29" s="41"/>
      <c r="HHT29" s="41"/>
      <c r="HHU29" s="15"/>
      <c r="HII29" s="15"/>
      <c r="HIJ29" s="15"/>
      <c r="HIK29" s="40"/>
      <c r="HIL29" s="41"/>
      <c r="HIM29" s="41"/>
      <c r="HIN29" s="15"/>
      <c r="HJB29" s="15"/>
      <c r="HJC29" s="15"/>
      <c r="HJD29" s="40"/>
      <c r="HJE29" s="41"/>
      <c r="HJF29" s="41"/>
      <c r="HJG29" s="15"/>
      <c r="HJU29" s="15"/>
      <c r="HJV29" s="15"/>
      <c r="HJW29" s="40"/>
      <c r="HJX29" s="41"/>
      <c r="HJY29" s="41"/>
      <c r="HJZ29" s="15"/>
      <c r="HKN29" s="15"/>
      <c r="HKO29" s="15"/>
      <c r="HKP29" s="40"/>
      <c r="HKQ29" s="41"/>
      <c r="HKR29" s="41"/>
      <c r="HKS29" s="15"/>
      <c r="HLG29" s="15"/>
      <c r="HLH29" s="15"/>
      <c r="HLI29" s="40"/>
      <c r="HLJ29" s="41"/>
      <c r="HLK29" s="41"/>
      <c r="HLL29" s="15"/>
      <c r="HLZ29" s="15"/>
      <c r="HMA29" s="15"/>
      <c r="HMB29" s="40"/>
      <c r="HMC29" s="41"/>
      <c r="HMD29" s="41"/>
      <c r="HME29" s="15"/>
      <c r="HMS29" s="15"/>
      <c r="HMT29" s="15"/>
      <c r="HMU29" s="40"/>
      <c r="HMV29" s="41"/>
      <c r="HMW29" s="41"/>
      <c r="HMX29" s="15"/>
      <c r="HNL29" s="15"/>
      <c r="HNM29" s="15"/>
      <c r="HNN29" s="40"/>
      <c r="HNO29" s="41"/>
      <c r="HNP29" s="41"/>
      <c r="HNQ29" s="15"/>
      <c r="HOE29" s="15"/>
      <c r="HOF29" s="15"/>
      <c r="HOG29" s="40"/>
      <c r="HOH29" s="41"/>
      <c r="HOI29" s="41"/>
      <c r="HOJ29" s="15"/>
      <c r="HOX29" s="15"/>
      <c r="HOY29" s="15"/>
      <c r="HOZ29" s="40"/>
      <c r="HPA29" s="41"/>
      <c r="HPB29" s="41"/>
      <c r="HPC29" s="15"/>
      <c r="HPQ29" s="15"/>
      <c r="HPR29" s="15"/>
      <c r="HPS29" s="40"/>
      <c r="HPT29" s="41"/>
      <c r="HPU29" s="41"/>
      <c r="HPV29" s="15"/>
      <c r="HQJ29" s="15"/>
      <c r="HQK29" s="15"/>
      <c r="HQL29" s="40"/>
      <c r="HQM29" s="41"/>
      <c r="HQN29" s="41"/>
      <c r="HQO29" s="15"/>
      <c r="HRC29" s="15"/>
      <c r="HRD29" s="15"/>
      <c r="HRE29" s="40"/>
      <c r="HRF29" s="41"/>
      <c r="HRG29" s="41"/>
      <c r="HRH29" s="15"/>
      <c r="HRV29" s="15"/>
      <c r="HRW29" s="15"/>
      <c r="HRX29" s="40"/>
      <c r="HRY29" s="41"/>
      <c r="HRZ29" s="41"/>
      <c r="HSA29" s="15"/>
      <c r="HSO29" s="15"/>
      <c r="HSP29" s="15"/>
      <c r="HSQ29" s="40"/>
      <c r="HSR29" s="41"/>
      <c r="HSS29" s="41"/>
      <c r="HST29" s="15"/>
      <c r="HTH29" s="15"/>
      <c r="HTI29" s="15"/>
      <c r="HTJ29" s="40"/>
      <c r="HTK29" s="41"/>
      <c r="HTL29" s="41"/>
      <c r="HTM29" s="15"/>
      <c r="HUA29" s="15"/>
      <c r="HUB29" s="15"/>
      <c r="HUC29" s="40"/>
      <c r="HUD29" s="41"/>
      <c r="HUE29" s="41"/>
      <c r="HUF29" s="15"/>
      <c r="HUT29" s="15"/>
      <c r="HUU29" s="15"/>
      <c r="HUV29" s="40"/>
      <c r="HUW29" s="41"/>
      <c r="HUX29" s="41"/>
      <c r="HUY29" s="15"/>
      <c r="HVM29" s="15"/>
      <c r="HVN29" s="15"/>
      <c r="HVO29" s="40"/>
      <c r="HVP29" s="41"/>
      <c r="HVQ29" s="41"/>
      <c r="HVR29" s="15"/>
      <c r="HWF29" s="15"/>
      <c r="HWG29" s="15"/>
      <c r="HWH29" s="40"/>
      <c r="HWI29" s="41"/>
      <c r="HWJ29" s="41"/>
      <c r="HWK29" s="15"/>
      <c r="HWY29" s="15"/>
      <c r="HWZ29" s="15"/>
      <c r="HXA29" s="40"/>
      <c r="HXB29" s="41"/>
      <c r="HXC29" s="41"/>
      <c r="HXD29" s="15"/>
      <c r="HXR29" s="15"/>
      <c r="HXS29" s="15"/>
      <c r="HXT29" s="40"/>
      <c r="HXU29" s="41"/>
      <c r="HXV29" s="41"/>
      <c r="HXW29" s="15"/>
      <c r="HYK29" s="15"/>
      <c r="HYL29" s="15"/>
      <c r="HYM29" s="40"/>
      <c r="HYN29" s="41"/>
      <c r="HYO29" s="41"/>
      <c r="HYP29" s="15"/>
      <c r="HZD29" s="15"/>
      <c r="HZE29" s="15"/>
      <c r="HZF29" s="40"/>
      <c r="HZG29" s="41"/>
      <c r="HZH29" s="41"/>
      <c r="HZI29" s="15"/>
      <c r="HZW29" s="15"/>
      <c r="HZX29" s="15"/>
      <c r="HZY29" s="40"/>
      <c r="HZZ29" s="41"/>
      <c r="IAA29" s="41"/>
      <c r="IAB29" s="15"/>
      <c r="IAP29" s="15"/>
      <c r="IAQ29" s="15"/>
      <c r="IAR29" s="40"/>
      <c r="IAS29" s="41"/>
      <c r="IAT29" s="41"/>
      <c r="IAU29" s="15"/>
      <c r="IBI29" s="15"/>
      <c r="IBJ29" s="15"/>
      <c r="IBK29" s="40"/>
      <c r="IBL29" s="41"/>
      <c r="IBM29" s="41"/>
      <c r="IBN29" s="15"/>
      <c r="ICB29" s="15"/>
      <c r="ICC29" s="15"/>
      <c r="ICD29" s="40"/>
      <c r="ICE29" s="41"/>
      <c r="ICF29" s="41"/>
      <c r="ICG29" s="15"/>
      <c r="ICU29" s="15"/>
      <c r="ICV29" s="15"/>
      <c r="ICW29" s="40"/>
      <c r="ICX29" s="41"/>
      <c r="ICY29" s="41"/>
      <c r="ICZ29" s="15"/>
      <c r="IDN29" s="15"/>
      <c r="IDO29" s="15"/>
      <c r="IDP29" s="40"/>
      <c r="IDQ29" s="41"/>
      <c r="IDR29" s="41"/>
      <c r="IDS29" s="15"/>
      <c r="IEG29" s="15"/>
      <c r="IEH29" s="15"/>
      <c r="IEI29" s="40"/>
      <c r="IEJ29" s="41"/>
      <c r="IEK29" s="41"/>
      <c r="IEL29" s="15"/>
      <c r="IEZ29" s="15"/>
      <c r="IFA29" s="15"/>
      <c r="IFB29" s="40"/>
      <c r="IFC29" s="41"/>
      <c r="IFD29" s="41"/>
      <c r="IFE29" s="15"/>
      <c r="IFS29" s="15"/>
      <c r="IFT29" s="15"/>
      <c r="IFU29" s="40"/>
      <c r="IFV29" s="41"/>
      <c r="IFW29" s="41"/>
      <c r="IFX29" s="15"/>
      <c r="IGL29" s="15"/>
      <c r="IGM29" s="15"/>
      <c r="IGN29" s="40"/>
      <c r="IGO29" s="41"/>
      <c r="IGP29" s="41"/>
      <c r="IGQ29" s="15"/>
      <c r="IHE29" s="15"/>
      <c r="IHF29" s="15"/>
      <c r="IHG29" s="40"/>
      <c r="IHH29" s="41"/>
      <c r="IHI29" s="41"/>
      <c r="IHJ29" s="15"/>
      <c r="IHX29" s="15"/>
      <c r="IHY29" s="15"/>
      <c r="IHZ29" s="40"/>
      <c r="IIA29" s="41"/>
      <c r="IIB29" s="41"/>
      <c r="IIC29" s="15"/>
      <c r="IIQ29" s="15"/>
      <c r="IIR29" s="15"/>
      <c r="IIS29" s="40"/>
      <c r="IIT29" s="41"/>
      <c r="IIU29" s="41"/>
      <c r="IIV29" s="15"/>
      <c r="IJJ29" s="15"/>
      <c r="IJK29" s="15"/>
      <c r="IJL29" s="40"/>
      <c r="IJM29" s="41"/>
      <c r="IJN29" s="41"/>
      <c r="IJO29" s="15"/>
      <c r="IKC29" s="15"/>
      <c r="IKD29" s="15"/>
      <c r="IKE29" s="40"/>
      <c r="IKF29" s="41"/>
      <c r="IKG29" s="41"/>
      <c r="IKH29" s="15"/>
      <c r="IKV29" s="15"/>
      <c r="IKW29" s="15"/>
      <c r="IKX29" s="40"/>
      <c r="IKY29" s="41"/>
      <c r="IKZ29" s="41"/>
      <c r="ILA29" s="15"/>
      <c r="ILO29" s="15"/>
      <c r="ILP29" s="15"/>
      <c r="ILQ29" s="40"/>
      <c r="ILR29" s="41"/>
      <c r="ILS29" s="41"/>
      <c r="ILT29" s="15"/>
      <c r="IMH29" s="15"/>
      <c r="IMI29" s="15"/>
      <c r="IMJ29" s="40"/>
      <c r="IMK29" s="41"/>
      <c r="IML29" s="41"/>
      <c r="IMM29" s="15"/>
      <c r="INA29" s="15"/>
      <c r="INB29" s="15"/>
      <c r="INC29" s="40"/>
      <c r="IND29" s="41"/>
      <c r="INE29" s="41"/>
      <c r="INF29" s="15"/>
      <c r="INT29" s="15"/>
      <c r="INU29" s="15"/>
      <c r="INV29" s="40"/>
      <c r="INW29" s="41"/>
      <c r="INX29" s="41"/>
      <c r="INY29" s="15"/>
      <c r="IOM29" s="15"/>
      <c r="ION29" s="15"/>
      <c r="IOO29" s="40"/>
      <c r="IOP29" s="41"/>
      <c r="IOQ29" s="41"/>
      <c r="IOR29" s="15"/>
      <c r="IPF29" s="15"/>
      <c r="IPG29" s="15"/>
      <c r="IPH29" s="40"/>
      <c r="IPI29" s="41"/>
      <c r="IPJ29" s="41"/>
      <c r="IPK29" s="15"/>
      <c r="IPY29" s="15"/>
      <c r="IPZ29" s="15"/>
      <c r="IQA29" s="40"/>
      <c r="IQB29" s="41"/>
      <c r="IQC29" s="41"/>
      <c r="IQD29" s="15"/>
      <c r="IQR29" s="15"/>
      <c r="IQS29" s="15"/>
      <c r="IQT29" s="40"/>
      <c r="IQU29" s="41"/>
      <c r="IQV29" s="41"/>
      <c r="IQW29" s="15"/>
      <c r="IRK29" s="15"/>
      <c r="IRL29" s="15"/>
      <c r="IRM29" s="40"/>
      <c r="IRN29" s="41"/>
      <c r="IRO29" s="41"/>
      <c r="IRP29" s="15"/>
      <c r="ISD29" s="15"/>
      <c r="ISE29" s="15"/>
      <c r="ISF29" s="40"/>
      <c r="ISG29" s="41"/>
      <c r="ISH29" s="41"/>
      <c r="ISI29" s="15"/>
      <c r="ISW29" s="15"/>
      <c r="ISX29" s="15"/>
      <c r="ISY29" s="40"/>
      <c r="ISZ29" s="41"/>
      <c r="ITA29" s="41"/>
      <c r="ITB29" s="15"/>
      <c r="ITP29" s="15"/>
      <c r="ITQ29" s="15"/>
      <c r="ITR29" s="40"/>
      <c r="ITS29" s="41"/>
      <c r="ITT29" s="41"/>
      <c r="ITU29" s="15"/>
      <c r="IUI29" s="15"/>
      <c r="IUJ29" s="15"/>
      <c r="IUK29" s="40"/>
      <c r="IUL29" s="41"/>
      <c r="IUM29" s="41"/>
      <c r="IUN29" s="15"/>
      <c r="IVB29" s="15"/>
      <c r="IVC29" s="15"/>
      <c r="IVD29" s="40"/>
      <c r="IVE29" s="41"/>
      <c r="IVF29" s="41"/>
      <c r="IVG29" s="15"/>
      <c r="IVU29" s="15"/>
      <c r="IVV29" s="15"/>
      <c r="IVW29" s="40"/>
      <c r="IVX29" s="41"/>
      <c r="IVY29" s="41"/>
      <c r="IVZ29" s="15"/>
      <c r="IWN29" s="15"/>
      <c r="IWO29" s="15"/>
      <c r="IWP29" s="40"/>
      <c r="IWQ29" s="41"/>
      <c r="IWR29" s="41"/>
      <c r="IWS29" s="15"/>
      <c r="IXG29" s="15"/>
      <c r="IXH29" s="15"/>
      <c r="IXI29" s="40"/>
      <c r="IXJ29" s="41"/>
      <c r="IXK29" s="41"/>
      <c r="IXL29" s="15"/>
      <c r="IXZ29" s="15"/>
      <c r="IYA29" s="15"/>
      <c r="IYB29" s="40"/>
      <c r="IYC29" s="41"/>
      <c r="IYD29" s="41"/>
      <c r="IYE29" s="15"/>
      <c r="IYS29" s="15"/>
      <c r="IYT29" s="15"/>
      <c r="IYU29" s="40"/>
      <c r="IYV29" s="41"/>
      <c r="IYW29" s="41"/>
      <c r="IYX29" s="15"/>
      <c r="IZL29" s="15"/>
      <c r="IZM29" s="15"/>
      <c r="IZN29" s="40"/>
      <c r="IZO29" s="41"/>
      <c r="IZP29" s="41"/>
      <c r="IZQ29" s="15"/>
      <c r="JAE29" s="15"/>
      <c r="JAF29" s="15"/>
      <c r="JAG29" s="40"/>
      <c r="JAH29" s="41"/>
      <c r="JAI29" s="41"/>
      <c r="JAJ29" s="15"/>
      <c r="JAX29" s="15"/>
      <c r="JAY29" s="15"/>
      <c r="JAZ29" s="40"/>
      <c r="JBA29" s="41"/>
      <c r="JBB29" s="41"/>
      <c r="JBC29" s="15"/>
      <c r="JBQ29" s="15"/>
      <c r="JBR29" s="15"/>
      <c r="JBS29" s="40"/>
      <c r="JBT29" s="41"/>
      <c r="JBU29" s="41"/>
      <c r="JBV29" s="15"/>
      <c r="JCJ29" s="15"/>
      <c r="JCK29" s="15"/>
      <c r="JCL29" s="40"/>
      <c r="JCM29" s="41"/>
      <c r="JCN29" s="41"/>
      <c r="JCO29" s="15"/>
      <c r="JDC29" s="15"/>
      <c r="JDD29" s="15"/>
      <c r="JDE29" s="40"/>
      <c r="JDF29" s="41"/>
      <c r="JDG29" s="41"/>
      <c r="JDH29" s="15"/>
      <c r="JDV29" s="15"/>
      <c r="JDW29" s="15"/>
      <c r="JDX29" s="40"/>
      <c r="JDY29" s="41"/>
      <c r="JDZ29" s="41"/>
      <c r="JEA29" s="15"/>
      <c r="JEO29" s="15"/>
      <c r="JEP29" s="15"/>
      <c r="JEQ29" s="40"/>
      <c r="JER29" s="41"/>
      <c r="JES29" s="41"/>
      <c r="JET29" s="15"/>
      <c r="JFH29" s="15"/>
      <c r="JFI29" s="15"/>
      <c r="JFJ29" s="40"/>
      <c r="JFK29" s="41"/>
      <c r="JFL29" s="41"/>
      <c r="JFM29" s="15"/>
      <c r="JGA29" s="15"/>
      <c r="JGB29" s="15"/>
      <c r="JGC29" s="40"/>
      <c r="JGD29" s="41"/>
      <c r="JGE29" s="41"/>
      <c r="JGF29" s="15"/>
      <c r="JGT29" s="15"/>
      <c r="JGU29" s="15"/>
      <c r="JGV29" s="40"/>
      <c r="JGW29" s="41"/>
      <c r="JGX29" s="41"/>
      <c r="JGY29" s="15"/>
      <c r="JHM29" s="15"/>
      <c r="JHN29" s="15"/>
      <c r="JHO29" s="40"/>
      <c r="JHP29" s="41"/>
      <c r="JHQ29" s="41"/>
      <c r="JHR29" s="15"/>
      <c r="JIF29" s="15"/>
      <c r="JIG29" s="15"/>
      <c r="JIH29" s="40"/>
      <c r="JII29" s="41"/>
      <c r="JIJ29" s="41"/>
      <c r="JIK29" s="15"/>
      <c r="JIY29" s="15"/>
      <c r="JIZ29" s="15"/>
      <c r="JJA29" s="40"/>
      <c r="JJB29" s="41"/>
      <c r="JJC29" s="41"/>
      <c r="JJD29" s="15"/>
      <c r="JJR29" s="15"/>
      <c r="JJS29" s="15"/>
      <c r="JJT29" s="40"/>
      <c r="JJU29" s="41"/>
      <c r="JJV29" s="41"/>
      <c r="JJW29" s="15"/>
      <c r="JKK29" s="15"/>
      <c r="JKL29" s="15"/>
      <c r="JKM29" s="40"/>
      <c r="JKN29" s="41"/>
      <c r="JKO29" s="41"/>
      <c r="JKP29" s="15"/>
      <c r="JLD29" s="15"/>
      <c r="JLE29" s="15"/>
      <c r="JLF29" s="40"/>
      <c r="JLG29" s="41"/>
      <c r="JLH29" s="41"/>
      <c r="JLI29" s="15"/>
      <c r="JLW29" s="15"/>
      <c r="JLX29" s="15"/>
      <c r="JLY29" s="40"/>
      <c r="JLZ29" s="41"/>
      <c r="JMA29" s="41"/>
      <c r="JMB29" s="15"/>
      <c r="JMP29" s="15"/>
      <c r="JMQ29" s="15"/>
      <c r="JMR29" s="40"/>
      <c r="JMS29" s="41"/>
      <c r="JMT29" s="41"/>
      <c r="JMU29" s="15"/>
      <c r="JNI29" s="15"/>
      <c r="JNJ29" s="15"/>
      <c r="JNK29" s="40"/>
      <c r="JNL29" s="41"/>
      <c r="JNM29" s="41"/>
      <c r="JNN29" s="15"/>
      <c r="JOB29" s="15"/>
      <c r="JOC29" s="15"/>
      <c r="JOD29" s="40"/>
      <c r="JOE29" s="41"/>
      <c r="JOF29" s="41"/>
      <c r="JOG29" s="15"/>
      <c r="JOU29" s="15"/>
      <c r="JOV29" s="15"/>
      <c r="JOW29" s="40"/>
      <c r="JOX29" s="41"/>
      <c r="JOY29" s="41"/>
      <c r="JOZ29" s="15"/>
      <c r="JPN29" s="15"/>
      <c r="JPO29" s="15"/>
      <c r="JPP29" s="40"/>
      <c r="JPQ29" s="41"/>
      <c r="JPR29" s="41"/>
      <c r="JPS29" s="15"/>
      <c r="JQG29" s="15"/>
      <c r="JQH29" s="15"/>
      <c r="JQI29" s="40"/>
      <c r="JQJ29" s="41"/>
      <c r="JQK29" s="41"/>
      <c r="JQL29" s="15"/>
      <c r="JQZ29" s="15"/>
      <c r="JRA29" s="15"/>
      <c r="JRB29" s="40"/>
      <c r="JRC29" s="41"/>
      <c r="JRD29" s="41"/>
      <c r="JRE29" s="15"/>
      <c r="JRS29" s="15"/>
      <c r="JRT29" s="15"/>
      <c r="JRU29" s="40"/>
      <c r="JRV29" s="41"/>
      <c r="JRW29" s="41"/>
      <c r="JRX29" s="15"/>
      <c r="JSL29" s="15"/>
      <c r="JSM29" s="15"/>
      <c r="JSN29" s="40"/>
      <c r="JSO29" s="41"/>
      <c r="JSP29" s="41"/>
      <c r="JSQ29" s="15"/>
      <c r="JTE29" s="15"/>
      <c r="JTF29" s="15"/>
      <c r="JTG29" s="40"/>
      <c r="JTH29" s="41"/>
      <c r="JTI29" s="41"/>
      <c r="JTJ29" s="15"/>
      <c r="JTX29" s="15"/>
      <c r="JTY29" s="15"/>
      <c r="JTZ29" s="40"/>
      <c r="JUA29" s="41"/>
      <c r="JUB29" s="41"/>
      <c r="JUC29" s="15"/>
      <c r="JUQ29" s="15"/>
      <c r="JUR29" s="15"/>
      <c r="JUS29" s="40"/>
      <c r="JUT29" s="41"/>
      <c r="JUU29" s="41"/>
      <c r="JUV29" s="15"/>
      <c r="JVJ29" s="15"/>
      <c r="JVK29" s="15"/>
      <c r="JVL29" s="40"/>
      <c r="JVM29" s="41"/>
      <c r="JVN29" s="41"/>
      <c r="JVO29" s="15"/>
      <c r="JWC29" s="15"/>
      <c r="JWD29" s="15"/>
      <c r="JWE29" s="40"/>
      <c r="JWF29" s="41"/>
      <c r="JWG29" s="41"/>
      <c r="JWH29" s="15"/>
      <c r="JWV29" s="15"/>
      <c r="JWW29" s="15"/>
      <c r="JWX29" s="40"/>
      <c r="JWY29" s="41"/>
      <c r="JWZ29" s="41"/>
      <c r="JXA29" s="15"/>
      <c r="JXO29" s="15"/>
      <c r="JXP29" s="15"/>
      <c r="JXQ29" s="40"/>
      <c r="JXR29" s="41"/>
      <c r="JXS29" s="41"/>
      <c r="JXT29" s="15"/>
      <c r="JYH29" s="15"/>
      <c r="JYI29" s="15"/>
      <c r="JYJ29" s="40"/>
      <c r="JYK29" s="41"/>
      <c r="JYL29" s="41"/>
      <c r="JYM29" s="15"/>
      <c r="JZA29" s="15"/>
      <c r="JZB29" s="15"/>
      <c r="JZC29" s="40"/>
      <c r="JZD29" s="41"/>
      <c r="JZE29" s="41"/>
      <c r="JZF29" s="15"/>
      <c r="JZT29" s="15"/>
      <c r="JZU29" s="15"/>
      <c r="JZV29" s="40"/>
      <c r="JZW29" s="41"/>
      <c r="JZX29" s="41"/>
      <c r="JZY29" s="15"/>
      <c r="KAM29" s="15"/>
      <c r="KAN29" s="15"/>
      <c r="KAO29" s="40"/>
      <c r="KAP29" s="41"/>
      <c r="KAQ29" s="41"/>
      <c r="KAR29" s="15"/>
      <c r="KBF29" s="15"/>
      <c r="KBG29" s="15"/>
      <c r="KBH29" s="40"/>
      <c r="KBI29" s="41"/>
      <c r="KBJ29" s="41"/>
      <c r="KBK29" s="15"/>
      <c r="KBY29" s="15"/>
      <c r="KBZ29" s="15"/>
      <c r="KCA29" s="40"/>
      <c r="KCB29" s="41"/>
      <c r="KCC29" s="41"/>
      <c r="KCD29" s="15"/>
      <c r="KCR29" s="15"/>
      <c r="KCS29" s="15"/>
      <c r="KCT29" s="40"/>
      <c r="KCU29" s="41"/>
      <c r="KCV29" s="41"/>
      <c r="KCW29" s="15"/>
      <c r="KDK29" s="15"/>
      <c r="KDL29" s="15"/>
      <c r="KDM29" s="40"/>
      <c r="KDN29" s="41"/>
      <c r="KDO29" s="41"/>
      <c r="KDP29" s="15"/>
      <c r="KED29" s="15"/>
      <c r="KEE29" s="15"/>
      <c r="KEF29" s="40"/>
      <c r="KEG29" s="41"/>
      <c r="KEH29" s="41"/>
      <c r="KEI29" s="15"/>
      <c r="KEW29" s="15"/>
      <c r="KEX29" s="15"/>
      <c r="KEY29" s="40"/>
      <c r="KEZ29" s="41"/>
      <c r="KFA29" s="41"/>
      <c r="KFB29" s="15"/>
      <c r="KFP29" s="15"/>
      <c r="KFQ29" s="15"/>
      <c r="KFR29" s="40"/>
      <c r="KFS29" s="41"/>
      <c r="KFT29" s="41"/>
      <c r="KFU29" s="15"/>
      <c r="KGI29" s="15"/>
      <c r="KGJ29" s="15"/>
      <c r="KGK29" s="40"/>
      <c r="KGL29" s="41"/>
      <c r="KGM29" s="41"/>
      <c r="KGN29" s="15"/>
      <c r="KHB29" s="15"/>
      <c r="KHC29" s="15"/>
      <c r="KHD29" s="40"/>
      <c r="KHE29" s="41"/>
      <c r="KHF29" s="41"/>
      <c r="KHG29" s="15"/>
      <c r="KHU29" s="15"/>
      <c r="KHV29" s="15"/>
      <c r="KHW29" s="40"/>
      <c r="KHX29" s="41"/>
      <c r="KHY29" s="41"/>
      <c r="KHZ29" s="15"/>
      <c r="KIN29" s="15"/>
      <c r="KIO29" s="15"/>
      <c r="KIP29" s="40"/>
      <c r="KIQ29" s="41"/>
      <c r="KIR29" s="41"/>
      <c r="KIS29" s="15"/>
      <c r="KJG29" s="15"/>
      <c r="KJH29" s="15"/>
      <c r="KJI29" s="40"/>
      <c r="KJJ29" s="41"/>
      <c r="KJK29" s="41"/>
      <c r="KJL29" s="15"/>
      <c r="KJZ29" s="15"/>
      <c r="KKA29" s="15"/>
      <c r="KKB29" s="40"/>
      <c r="KKC29" s="41"/>
      <c r="KKD29" s="41"/>
      <c r="KKE29" s="15"/>
      <c r="KKS29" s="15"/>
      <c r="KKT29" s="15"/>
      <c r="KKU29" s="40"/>
      <c r="KKV29" s="41"/>
      <c r="KKW29" s="41"/>
      <c r="KKX29" s="15"/>
      <c r="KLL29" s="15"/>
      <c r="KLM29" s="15"/>
      <c r="KLN29" s="40"/>
      <c r="KLO29" s="41"/>
      <c r="KLP29" s="41"/>
      <c r="KLQ29" s="15"/>
      <c r="KME29" s="15"/>
      <c r="KMF29" s="15"/>
      <c r="KMG29" s="40"/>
      <c r="KMH29" s="41"/>
      <c r="KMI29" s="41"/>
      <c r="KMJ29" s="15"/>
      <c r="KMX29" s="15"/>
      <c r="KMY29" s="15"/>
      <c r="KMZ29" s="40"/>
      <c r="KNA29" s="41"/>
      <c r="KNB29" s="41"/>
      <c r="KNC29" s="15"/>
      <c r="KNQ29" s="15"/>
      <c r="KNR29" s="15"/>
      <c r="KNS29" s="40"/>
      <c r="KNT29" s="41"/>
      <c r="KNU29" s="41"/>
      <c r="KNV29" s="15"/>
      <c r="KOJ29" s="15"/>
      <c r="KOK29" s="15"/>
      <c r="KOL29" s="40"/>
      <c r="KOM29" s="41"/>
      <c r="KON29" s="41"/>
      <c r="KOO29" s="15"/>
      <c r="KPC29" s="15"/>
      <c r="KPD29" s="15"/>
      <c r="KPE29" s="40"/>
      <c r="KPF29" s="41"/>
      <c r="KPG29" s="41"/>
      <c r="KPH29" s="15"/>
      <c r="KPV29" s="15"/>
      <c r="KPW29" s="15"/>
      <c r="KPX29" s="40"/>
      <c r="KPY29" s="41"/>
      <c r="KPZ29" s="41"/>
      <c r="KQA29" s="15"/>
      <c r="KQO29" s="15"/>
      <c r="KQP29" s="15"/>
      <c r="KQQ29" s="40"/>
      <c r="KQR29" s="41"/>
      <c r="KQS29" s="41"/>
      <c r="KQT29" s="15"/>
      <c r="KRH29" s="15"/>
      <c r="KRI29" s="15"/>
      <c r="KRJ29" s="40"/>
      <c r="KRK29" s="41"/>
      <c r="KRL29" s="41"/>
      <c r="KRM29" s="15"/>
      <c r="KSA29" s="15"/>
      <c r="KSB29" s="15"/>
      <c r="KSC29" s="40"/>
      <c r="KSD29" s="41"/>
      <c r="KSE29" s="41"/>
      <c r="KSF29" s="15"/>
      <c r="KST29" s="15"/>
      <c r="KSU29" s="15"/>
      <c r="KSV29" s="40"/>
      <c r="KSW29" s="41"/>
      <c r="KSX29" s="41"/>
      <c r="KSY29" s="15"/>
      <c r="KTM29" s="15"/>
      <c r="KTN29" s="15"/>
      <c r="KTO29" s="40"/>
      <c r="KTP29" s="41"/>
      <c r="KTQ29" s="41"/>
      <c r="KTR29" s="15"/>
      <c r="KUF29" s="15"/>
      <c r="KUG29" s="15"/>
      <c r="KUH29" s="40"/>
      <c r="KUI29" s="41"/>
      <c r="KUJ29" s="41"/>
      <c r="KUK29" s="15"/>
      <c r="KUY29" s="15"/>
      <c r="KUZ29" s="15"/>
      <c r="KVA29" s="40"/>
      <c r="KVB29" s="41"/>
      <c r="KVC29" s="41"/>
      <c r="KVD29" s="15"/>
      <c r="KVR29" s="15"/>
      <c r="KVS29" s="15"/>
      <c r="KVT29" s="40"/>
      <c r="KVU29" s="41"/>
      <c r="KVV29" s="41"/>
      <c r="KVW29" s="15"/>
      <c r="KWK29" s="15"/>
      <c r="KWL29" s="15"/>
      <c r="KWM29" s="40"/>
      <c r="KWN29" s="41"/>
      <c r="KWO29" s="41"/>
      <c r="KWP29" s="15"/>
      <c r="KXD29" s="15"/>
      <c r="KXE29" s="15"/>
      <c r="KXF29" s="40"/>
      <c r="KXG29" s="41"/>
      <c r="KXH29" s="41"/>
      <c r="KXI29" s="15"/>
      <c r="KXW29" s="15"/>
      <c r="KXX29" s="15"/>
      <c r="KXY29" s="40"/>
      <c r="KXZ29" s="41"/>
      <c r="KYA29" s="41"/>
      <c r="KYB29" s="15"/>
      <c r="KYP29" s="15"/>
      <c r="KYQ29" s="15"/>
      <c r="KYR29" s="40"/>
      <c r="KYS29" s="41"/>
      <c r="KYT29" s="41"/>
      <c r="KYU29" s="15"/>
      <c r="KZI29" s="15"/>
      <c r="KZJ29" s="15"/>
      <c r="KZK29" s="40"/>
      <c r="KZL29" s="41"/>
      <c r="KZM29" s="41"/>
      <c r="KZN29" s="15"/>
      <c r="LAB29" s="15"/>
      <c r="LAC29" s="15"/>
      <c r="LAD29" s="40"/>
      <c r="LAE29" s="41"/>
      <c r="LAF29" s="41"/>
      <c r="LAG29" s="15"/>
      <c r="LAU29" s="15"/>
      <c r="LAV29" s="15"/>
      <c r="LAW29" s="40"/>
      <c r="LAX29" s="41"/>
      <c r="LAY29" s="41"/>
      <c r="LAZ29" s="15"/>
      <c r="LBN29" s="15"/>
      <c r="LBO29" s="15"/>
      <c r="LBP29" s="40"/>
      <c r="LBQ29" s="41"/>
      <c r="LBR29" s="41"/>
      <c r="LBS29" s="15"/>
      <c r="LCG29" s="15"/>
      <c r="LCH29" s="15"/>
      <c r="LCI29" s="40"/>
      <c r="LCJ29" s="41"/>
      <c r="LCK29" s="41"/>
      <c r="LCL29" s="15"/>
      <c r="LCZ29" s="15"/>
      <c r="LDA29" s="15"/>
      <c r="LDB29" s="40"/>
      <c r="LDC29" s="41"/>
      <c r="LDD29" s="41"/>
      <c r="LDE29" s="15"/>
      <c r="LDS29" s="15"/>
      <c r="LDT29" s="15"/>
      <c r="LDU29" s="40"/>
      <c r="LDV29" s="41"/>
      <c r="LDW29" s="41"/>
      <c r="LDX29" s="15"/>
      <c r="LEL29" s="15"/>
      <c r="LEM29" s="15"/>
      <c r="LEN29" s="40"/>
      <c r="LEO29" s="41"/>
      <c r="LEP29" s="41"/>
      <c r="LEQ29" s="15"/>
      <c r="LFE29" s="15"/>
      <c r="LFF29" s="15"/>
      <c r="LFG29" s="40"/>
      <c r="LFH29" s="41"/>
      <c r="LFI29" s="41"/>
      <c r="LFJ29" s="15"/>
      <c r="LFX29" s="15"/>
      <c r="LFY29" s="15"/>
      <c r="LFZ29" s="40"/>
      <c r="LGA29" s="41"/>
      <c r="LGB29" s="41"/>
      <c r="LGC29" s="15"/>
      <c r="LGQ29" s="15"/>
      <c r="LGR29" s="15"/>
      <c r="LGS29" s="40"/>
      <c r="LGT29" s="41"/>
      <c r="LGU29" s="41"/>
      <c r="LGV29" s="15"/>
      <c r="LHJ29" s="15"/>
      <c r="LHK29" s="15"/>
      <c r="LHL29" s="40"/>
      <c r="LHM29" s="41"/>
      <c r="LHN29" s="41"/>
      <c r="LHO29" s="15"/>
      <c r="LIC29" s="15"/>
      <c r="LID29" s="15"/>
      <c r="LIE29" s="40"/>
      <c r="LIF29" s="41"/>
      <c r="LIG29" s="41"/>
      <c r="LIH29" s="15"/>
      <c r="LIV29" s="15"/>
      <c r="LIW29" s="15"/>
      <c r="LIX29" s="40"/>
      <c r="LIY29" s="41"/>
      <c r="LIZ29" s="41"/>
      <c r="LJA29" s="15"/>
      <c r="LJO29" s="15"/>
      <c r="LJP29" s="15"/>
      <c r="LJQ29" s="40"/>
      <c r="LJR29" s="41"/>
      <c r="LJS29" s="41"/>
      <c r="LJT29" s="15"/>
      <c r="LKH29" s="15"/>
      <c r="LKI29" s="15"/>
      <c r="LKJ29" s="40"/>
      <c r="LKK29" s="41"/>
      <c r="LKL29" s="41"/>
      <c r="LKM29" s="15"/>
      <c r="LLA29" s="15"/>
      <c r="LLB29" s="15"/>
      <c r="LLC29" s="40"/>
      <c r="LLD29" s="41"/>
      <c r="LLE29" s="41"/>
      <c r="LLF29" s="15"/>
      <c r="LLT29" s="15"/>
      <c r="LLU29" s="15"/>
      <c r="LLV29" s="40"/>
      <c r="LLW29" s="41"/>
      <c r="LLX29" s="41"/>
      <c r="LLY29" s="15"/>
      <c r="LMM29" s="15"/>
      <c r="LMN29" s="15"/>
      <c r="LMO29" s="40"/>
      <c r="LMP29" s="41"/>
      <c r="LMQ29" s="41"/>
      <c r="LMR29" s="15"/>
      <c r="LNF29" s="15"/>
      <c r="LNG29" s="15"/>
      <c r="LNH29" s="40"/>
      <c r="LNI29" s="41"/>
      <c r="LNJ29" s="41"/>
      <c r="LNK29" s="15"/>
      <c r="LNY29" s="15"/>
      <c r="LNZ29" s="15"/>
      <c r="LOA29" s="40"/>
      <c r="LOB29" s="41"/>
      <c r="LOC29" s="41"/>
      <c r="LOD29" s="15"/>
      <c r="LOR29" s="15"/>
      <c r="LOS29" s="15"/>
      <c r="LOT29" s="40"/>
      <c r="LOU29" s="41"/>
      <c r="LOV29" s="41"/>
      <c r="LOW29" s="15"/>
      <c r="LPK29" s="15"/>
      <c r="LPL29" s="15"/>
      <c r="LPM29" s="40"/>
      <c r="LPN29" s="41"/>
      <c r="LPO29" s="41"/>
      <c r="LPP29" s="15"/>
      <c r="LQD29" s="15"/>
      <c r="LQE29" s="15"/>
      <c r="LQF29" s="40"/>
      <c r="LQG29" s="41"/>
      <c r="LQH29" s="41"/>
      <c r="LQI29" s="15"/>
      <c r="LQW29" s="15"/>
      <c r="LQX29" s="15"/>
      <c r="LQY29" s="40"/>
      <c r="LQZ29" s="41"/>
      <c r="LRA29" s="41"/>
      <c r="LRB29" s="15"/>
      <c r="LRP29" s="15"/>
      <c r="LRQ29" s="15"/>
      <c r="LRR29" s="40"/>
      <c r="LRS29" s="41"/>
      <c r="LRT29" s="41"/>
      <c r="LRU29" s="15"/>
      <c r="LSI29" s="15"/>
      <c r="LSJ29" s="15"/>
      <c r="LSK29" s="40"/>
      <c r="LSL29" s="41"/>
      <c r="LSM29" s="41"/>
      <c r="LSN29" s="15"/>
      <c r="LTB29" s="15"/>
      <c r="LTC29" s="15"/>
      <c r="LTD29" s="40"/>
      <c r="LTE29" s="41"/>
      <c r="LTF29" s="41"/>
      <c r="LTG29" s="15"/>
      <c r="LTU29" s="15"/>
      <c r="LTV29" s="15"/>
      <c r="LTW29" s="40"/>
      <c r="LTX29" s="41"/>
      <c r="LTY29" s="41"/>
      <c r="LTZ29" s="15"/>
      <c r="LUN29" s="15"/>
      <c r="LUO29" s="15"/>
      <c r="LUP29" s="40"/>
      <c r="LUQ29" s="41"/>
      <c r="LUR29" s="41"/>
      <c r="LUS29" s="15"/>
      <c r="LVG29" s="15"/>
      <c r="LVH29" s="15"/>
      <c r="LVI29" s="40"/>
      <c r="LVJ29" s="41"/>
      <c r="LVK29" s="41"/>
      <c r="LVL29" s="15"/>
      <c r="LVZ29" s="15"/>
      <c r="LWA29" s="15"/>
      <c r="LWB29" s="40"/>
      <c r="LWC29" s="41"/>
      <c r="LWD29" s="41"/>
      <c r="LWE29" s="15"/>
      <c r="LWS29" s="15"/>
      <c r="LWT29" s="15"/>
      <c r="LWU29" s="40"/>
      <c r="LWV29" s="41"/>
      <c r="LWW29" s="41"/>
      <c r="LWX29" s="15"/>
      <c r="LXL29" s="15"/>
      <c r="LXM29" s="15"/>
      <c r="LXN29" s="40"/>
      <c r="LXO29" s="41"/>
      <c r="LXP29" s="41"/>
      <c r="LXQ29" s="15"/>
      <c r="LYE29" s="15"/>
      <c r="LYF29" s="15"/>
      <c r="LYG29" s="40"/>
      <c r="LYH29" s="41"/>
      <c r="LYI29" s="41"/>
      <c r="LYJ29" s="15"/>
      <c r="LYX29" s="15"/>
      <c r="LYY29" s="15"/>
      <c r="LYZ29" s="40"/>
      <c r="LZA29" s="41"/>
      <c r="LZB29" s="41"/>
      <c r="LZC29" s="15"/>
      <c r="LZQ29" s="15"/>
      <c r="LZR29" s="15"/>
      <c r="LZS29" s="40"/>
      <c r="LZT29" s="41"/>
      <c r="LZU29" s="41"/>
      <c r="LZV29" s="15"/>
      <c r="MAJ29" s="15"/>
      <c r="MAK29" s="15"/>
      <c r="MAL29" s="40"/>
      <c r="MAM29" s="41"/>
      <c r="MAN29" s="41"/>
      <c r="MAO29" s="15"/>
      <c r="MBC29" s="15"/>
      <c r="MBD29" s="15"/>
      <c r="MBE29" s="40"/>
      <c r="MBF29" s="41"/>
      <c r="MBG29" s="41"/>
      <c r="MBH29" s="15"/>
      <c r="MBV29" s="15"/>
      <c r="MBW29" s="15"/>
      <c r="MBX29" s="40"/>
      <c r="MBY29" s="41"/>
      <c r="MBZ29" s="41"/>
      <c r="MCA29" s="15"/>
      <c r="MCO29" s="15"/>
      <c r="MCP29" s="15"/>
      <c r="MCQ29" s="40"/>
      <c r="MCR29" s="41"/>
      <c r="MCS29" s="41"/>
      <c r="MCT29" s="15"/>
      <c r="MDH29" s="15"/>
      <c r="MDI29" s="15"/>
      <c r="MDJ29" s="40"/>
      <c r="MDK29" s="41"/>
      <c r="MDL29" s="41"/>
      <c r="MDM29" s="15"/>
      <c r="MEA29" s="15"/>
      <c r="MEB29" s="15"/>
      <c r="MEC29" s="40"/>
      <c r="MED29" s="41"/>
      <c r="MEE29" s="41"/>
      <c r="MEF29" s="15"/>
      <c r="MET29" s="15"/>
      <c r="MEU29" s="15"/>
      <c r="MEV29" s="40"/>
      <c r="MEW29" s="41"/>
      <c r="MEX29" s="41"/>
      <c r="MEY29" s="15"/>
      <c r="MFM29" s="15"/>
      <c r="MFN29" s="15"/>
      <c r="MFO29" s="40"/>
      <c r="MFP29" s="41"/>
      <c r="MFQ29" s="41"/>
      <c r="MFR29" s="15"/>
      <c r="MGF29" s="15"/>
      <c r="MGG29" s="15"/>
      <c r="MGH29" s="40"/>
      <c r="MGI29" s="41"/>
      <c r="MGJ29" s="41"/>
      <c r="MGK29" s="15"/>
      <c r="MGY29" s="15"/>
      <c r="MGZ29" s="15"/>
      <c r="MHA29" s="40"/>
      <c r="MHB29" s="41"/>
      <c r="MHC29" s="41"/>
      <c r="MHD29" s="15"/>
      <c r="MHR29" s="15"/>
      <c r="MHS29" s="15"/>
      <c r="MHT29" s="40"/>
      <c r="MHU29" s="41"/>
      <c r="MHV29" s="41"/>
      <c r="MHW29" s="15"/>
      <c r="MIK29" s="15"/>
      <c r="MIL29" s="15"/>
      <c r="MIM29" s="40"/>
      <c r="MIN29" s="41"/>
      <c r="MIO29" s="41"/>
      <c r="MIP29" s="15"/>
      <c r="MJD29" s="15"/>
      <c r="MJE29" s="15"/>
      <c r="MJF29" s="40"/>
      <c r="MJG29" s="41"/>
      <c r="MJH29" s="41"/>
      <c r="MJI29" s="15"/>
      <c r="MJW29" s="15"/>
      <c r="MJX29" s="15"/>
      <c r="MJY29" s="40"/>
      <c r="MJZ29" s="41"/>
      <c r="MKA29" s="41"/>
      <c r="MKB29" s="15"/>
      <c r="MKP29" s="15"/>
      <c r="MKQ29" s="15"/>
      <c r="MKR29" s="40"/>
      <c r="MKS29" s="41"/>
      <c r="MKT29" s="41"/>
      <c r="MKU29" s="15"/>
      <c r="MLI29" s="15"/>
      <c r="MLJ29" s="15"/>
      <c r="MLK29" s="40"/>
      <c r="MLL29" s="41"/>
      <c r="MLM29" s="41"/>
      <c r="MLN29" s="15"/>
      <c r="MMB29" s="15"/>
      <c r="MMC29" s="15"/>
      <c r="MMD29" s="40"/>
      <c r="MME29" s="41"/>
      <c r="MMF29" s="41"/>
      <c r="MMG29" s="15"/>
      <c r="MMU29" s="15"/>
      <c r="MMV29" s="15"/>
      <c r="MMW29" s="40"/>
      <c r="MMX29" s="41"/>
      <c r="MMY29" s="41"/>
      <c r="MMZ29" s="15"/>
      <c r="MNN29" s="15"/>
      <c r="MNO29" s="15"/>
      <c r="MNP29" s="40"/>
      <c r="MNQ29" s="41"/>
      <c r="MNR29" s="41"/>
      <c r="MNS29" s="15"/>
      <c r="MOG29" s="15"/>
      <c r="MOH29" s="15"/>
      <c r="MOI29" s="40"/>
      <c r="MOJ29" s="41"/>
      <c r="MOK29" s="41"/>
      <c r="MOL29" s="15"/>
      <c r="MOZ29" s="15"/>
      <c r="MPA29" s="15"/>
      <c r="MPB29" s="40"/>
      <c r="MPC29" s="41"/>
      <c r="MPD29" s="41"/>
      <c r="MPE29" s="15"/>
      <c r="MPS29" s="15"/>
      <c r="MPT29" s="15"/>
      <c r="MPU29" s="40"/>
      <c r="MPV29" s="41"/>
      <c r="MPW29" s="41"/>
      <c r="MPX29" s="15"/>
      <c r="MQL29" s="15"/>
      <c r="MQM29" s="15"/>
      <c r="MQN29" s="40"/>
      <c r="MQO29" s="41"/>
      <c r="MQP29" s="41"/>
      <c r="MQQ29" s="15"/>
      <c r="MRE29" s="15"/>
      <c r="MRF29" s="15"/>
      <c r="MRG29" s="40"/>
      <c r="MRH29" s="41"/>
      <c r="MRI29" s="41"/>
      <c r="MRJ29" s="15"/>
      <c r="MRX29" s="15"/>
      <c r="MRY29" s="15"/>
      <c r="MRZ29" s="40"/>
      <c r="MSA29" s="41"/>
      <c r="MSB29" s="41"/>
      <c r="MSC29" s="15"/>
      <c r="MSQ29" s="15"/>
      <c r="MSR29" s="15"/>
      <c r="MSS29" s="40"/>
      <c r="MST29" s="41"/>
      <c r="MSU29" s="41"/>
      <c r="MSV29" s="15"/>
      <c r="MTJ29" s="15"/>
      <c r="MTK29" s="15"/>
      <c r="MTL29" s="40"/>
      <c r="MTM29" s="41"/>
      <c r="MTN29" s="41"/>
      <c r="MTO29" s="15"/>
      <c r="MUC29" s="15"/>
      <c r="MUD29" s="15"/>
      <c r="MUE29" s="40"/>
      <c r="MUF29" s="41"/>
      <c r="MUG29" s="41"/>
      <c r="MUH29" s="15"/>
      <c r="MUV29" s="15"/>
      <c r="MUW29" s="15"/>
      <c r="MUX29" s="40"/>
      <c r="MUY29" s="41"/>
      <c r="MUZ29" s="41"/>
      <c r="MVA29" s="15"/>
      <c r="MVO29" s="15"/>
      <c r="MVP29" s="15"/>
      <c r="MVQ29" s="40"/>
      <c r="MVR29" s="41"/>
      <c r="MVS29" s="41"/>
      <c r="MVT29" s="15"/>
      <c r="MWH29" s="15"/>
      <c r="MWI29" s="15"/>
      <c r="MWJ29" s="40"/>
      <c r="MWK29" s="41"/>
      <c r="MWL29" s="41"/>
      <c r="MWM29" s="15"/>
      <c r="MXA29" s="15"/>
      <c r="MXB29" s="15"/>
      <c r="MXC29" s="40"/>
      <c r="MXD29" s="41"/>
      <c r="MXE29" s="41"/>
      <c r="MXF29" s="15"/>
      <c r="MXT29" s="15"/>
      <c r="MXU29" s="15"/>
      <c r="MXV29" s="40"/>
      <c r="MXW29" s="41"/>
      <c r="MXX29" s="41"/>
      <c r="MXY29" s="15"/>
      <c r="MYM29" s="15"/>
      <c r="MYN29" s="15"/>
      <c r="MYO29" s="40"/>
      <c r="MYP29" s="41"/>
      <c r="MYQ29" s="41"/>
      <c r="MYR29" s="15"/>
      <c r="MZF29" s="15"/>
      <c r="MZG29" s="15"/>
      <c r="MZH29" s="40"/>
      <c r="MZI29" s="41"/>
      <c r="MZJ29" s="41"/>
      <c r="MZK29" s="15"/>
      <c r="MZY29" s="15"/>
      <c r="MZZ29" s="15"/>
      <c r="NAA29" s="40"/>
      <c r="NAB29" s="41"/>
      <c r="NAC29" s="41"/>
      <c r="NAD29" s="15"/>
      <c r="NAR29" s="15"/>
      <c r="NAS29" s="15"/>
      <c r="NAT29" s="40"/>
      <c r="NAU29" s="41"/>
      <c r="NAV29" s="41"/>
      <c r="NAW29" s="15"/>
      <c r="NBK29" s="15"/>
      <c r="NBL29" s="15"/>
      <c r="NBM29" s="40"/>
      <c r="NBN29" s="41"/>
      <c r="NBO29" s="41"/>
      <c r="NBP29" s="15"/>
      <c r="NCD29" s="15"/>
      <c r="NCE29" s="15"/>
      <c r="NCF29" s="40"/>
      <c r="NCG29" s="41"/>
      <c r="NCH29" s="41"/>
      <c r="NCI29" s="15"/>
      <c r="NCW29" s="15"/>
      <c r="NCX29" s="15"/>
      <c r="NCY29" s="40"/>
      <c r="NCZ29" s="41"/>
      <c r="NDA29" s="41"/>
      <c r="NDB29" s="15"/>
      <c r="NDP29" s="15"/>
      <c r="NDQ29" s="15"/>
      <c r="NDR29" s="40"/>
      <c r="NDS29" s="41"/>
      <c r="NDT29" s="41"/>
      <c r="NDU29" s="15"/>
      <c r="NEI29" s="15"/>
      <c r="NEJ29" s="15"/>
      <c r="NEK29" s="40"/>
      <c r="NEL29" s="41"/>
      <c r="NEM29" s="41"/>
      <c r="NEN29" s="15"/>
      <c r="NFB29" s="15"/>
      <c r="NFC29" s="15"/>
      <c r="NFD29" s="40"/>
      <c r="NFE29" s="41"/>
      <c r="NFF29" s="41"/>
      <c r="NFG29" s="15"/>
      <c r="NFU29" s="15"/>
      <c r="NFV29" s="15"/>
      <c r="NFW29" s="40"/>
      <c r="NFX29" s="41"/>
      <c r="NFY29" s="41"/>
      <c r="NFZ29" s="15"/>
      <c r="NGN29" s="15"/>
      <c r="NGO29" s="15"/>
      <c r="NGP29" s="40"/>
      <c r="NGQ29" s="41"/>
      <c r="NGR29" s="41"/>
      <c r="NGS29" s="15"/>
      <c r="NHG29" s="15"/>
      <c r="NHH29" s="15"/>
      <c r="NHI29" s="40"/>
      <c r="NHJ29" s="41"/>
      <c r="NHK29" s="41"/>
      <c r="NHL29" s="15"/>
      <c r="NHZ29" s="15"/>
      <c r="NIA29" s="15"/>
      <c r="NIB29" s="40"/>
      <c r="NIC29" s="41"/>
      <c r="NID29" s="41"/>
      <c r="NIE29" s="15"/>
      <c r="NIS29" s="15"/>
      <c r="NIT29" s="15"/>
      <c r="NIU29" s="40"/>
      <c r="NIV29" s="41"/>
      <c r="NIW29" s="41"/>
      <c r="NIX29" s="15"/>
      <c r="NJL29" s="15"/>
      <c r="NJM29" s="15"/>
      <c r="NJN29" s="40"/>
      <c r="NJO29" s="41"/>
      <c r="NJP29" s="41"/>
      <c r="NJQ29" s="15"/>
      <c r="NKE29" s="15"/>
      <c r="NKF29" s="15"/>
      <c r="NKG29" s="40"/>
      <c r="NKH29" s="41"/>
      <c r="NKI29" s="41"/>
      <c r="NKJ29" s="15"/>
      <c r="NKX29" s="15"/>
      <c r="NKY29" s="15"/>
      <c r="NKZ29" s="40"/>
      <c r="NLA29" s="41"/>
      <c r="NLB29" s="41"/>
      <c r="NLC29" s="15"/>
      <c r="NLQ29" s="15"/>
      <c r="NLR29" s="15"/>
      <c r="NLS29" s="40"/>
      <c r="NLT29" s="41"/>
      <c r="NLU29" s="41"/>
      <c r="NLV29" s="15"/>
      <c r="NMJ29" s="15"/>
      <c r="NMK29" s="15"/>
      <c r="NML29" s="40"/>
      <c r="NMM29" s="41"/>
      <c r="NMN29" s="41"/>
      <c r="NMO29" s="15"/>
      <c r="NNC29" s="15"/>
      <c r="NND29" s="15"/>
      <c r="NNE29" s="40"/>
      <c r="NNF29" s="41"/>
      <c r="NNG29" s="41"/>
      <c r="NNH29" s="15"/>
      <c r="NNV29" s="15"/>
      <c r="NNW29" s="15"/>
      <c r="NNX29" s="40"/>
      <c r="NNY29" s="41"/>
      <c r="NNZ29" s="41"/>
      <c r="NOA29" s="15"/>
      <c r="NOO29" s="15"/>
      <c r="NOP29" s="15"/>
      <c r="NOQ29" s="40"/>
      <c r="NOR29" s="41"/>
      <c r="NOS29" s="41"/>
      <c r="NOT29" s="15"/>
      <c r="NPH29" s="15"/>
      <c r="NPI29" s="15"/>
      <c r="NPJ29" s="40"/>
      <c r="NPK29" s="41"/>
      <c r="NPL29" s="41"/>
      <c r="NPM29" s="15"/>
      <c r="NQA29" s="15"/>
      <c r="NQB29" s="15"/>
      <c r="NQC29" s="40"/>
      <c r="NQD29" s="41"/>
      <c r="NQE29" s="41"/>
      <c r="NQF29" s="15"/>
      <c r="NQT29" s="15"/>
      <c r="NQU29" s="15"/>
      <c r="NQV29" s="40"/>
      <c r="NQW29" s="41"/>
      <c r="NQX29" s="41"/>
      <c r="NQY29" s="15"/>
      <c r="NRM29" s="15"/>
      <c r="NRN29" s="15"/>
      <c r="NRO29" s="40"/>
      <c r="NRP29" s="41"/>
      <c r="NRQ29" s="41"/>
      <c r="NRR29" s="15"/>
      <c r="NSF29" s="15"/>
      <c r="NSG29" s="15"/>
      <c r="NSH29" s="40"/>
      <c r="NSI29" s="41"/>
      <c r="NSJ29" s="41"/>
      <c r="NSK29" s="15"/>
      <c r="NSY29" s="15"/>
      <c r="NSZ29" s="15"/>
      <c r="NTA29" s="40"/>
      <c r="NTB29" s="41"/>
      <c r="NTC29" s="41"/>
      <c r="NTD29" s="15"/>
      <c r="NTR29" s="15"/>
      <c r="NTS29" s="15"/>
      <c r="NTT29" s="40"/>
      <c r="NTU29" s="41"/>
      <c r="NTV29" s="41"/>
      <c r="NTW29" s="15"/>
      <c r="NUK29" s="15"/>
      <c r="NUL29" s="15"/>
      <c r="NUM29" s="40"/>
      <c r="NUN29" s="41"/>
      <c r="NUO29" s="41"/>
      <c r="NUP29" s="15"/>
      <c r="NVD29" s="15"/>
      <c r="NVE29" s="15"/>
      <c r="NVF29" s="40"/>
      <c r="NVG29" s="41"/>
      <c r="NVH29" s="41"/>
      <c r="NVI29" s="15"/>
      <c r="NVW29" s="15"/>
      <c r="NVX29" s="15"/>
      <c r="NVY29" s="40"/>
      <c r="NVZ29" s="41"/>
      <c r="NWA29" s="41"/>
      <c r="NWB29" s="15"/>
      <c r="NWP29" s="15"/>
      <c r="NWQ29" s="15"/>
      <c r="NWR29" s="40"/>
      <c r="NWS29" s="41"/>
      <c r="NWT29" s="41"/>
      <c r="NWU29" s="15"/>
      <c r="NXI29" s="15"/>
      <c r="NXJ29" s="15"/>
      <c r="NXK29" s="40"/>
      <c r="NXL29" s="41"/>
      <c r="NXM29" s="41"/>
      <c r="NXN29" s="15"/>
      <c r="NYB29" s="15"/>
      <c r="NYC29" s="15"/>
      <c r="NYD29" s="40"/>
      <c r="NYE29" s="41"/>
      <c r="NYF29" s="41"/>
      <c r="NYG29" s="15"/>
      <c r="NYU29" s="15"/>
      <c r="NYV29" s="15"/>
      <c r="NYW29" s="40"/>
      <c r="NYX29" s="41"/>
      <c r="NYY29" s="41"/>
      <c r="NYZ29" s="15"/>
      <c r="NZN29" s="15"/>
      <c r="NZO29" s="15"/>
      <c r="NZP29" s="40"/>
      <c r="NZQ29" s="41"/>
      <c r="NZR29" s="41"/>
      <c r="NZS29" s="15"/>
      <c r="OAG29" s="15"/>
      <c r="OAH29" s="15"/>
      <c r="OAI29" s="40"/>
      <c r="OAJ29" s="41"/>
      <c r="OAK29" s="41"/>
      <c r="OAL29" s="15"/>
      <c r="OAZ29" s="15"/>
      <c r="OBA29" s="15"/>
      <c r="OBB29" s="40"/>
      <c r="OBC29" s="41"/>
      <c r="OBD29" s="41"/>
      <c r="OBE29" s="15"/>
      <c r="OBS29" s="15"/>
      <c r="OBT29" s="15"/>
      <c r="OBU29" s="40"/>
      <c r="OBV29" s="41"/>
      <c r="OBW29" s="41"/>
      <c r="OBX29" s="15"/>
      <c r="OCL29" s="15"/>
      <c r="OCM29" s="15"/>
      <c r="OCN29" s="40"/>
      <c r="OCO29" s="41"/>
      <c r="OCP29" s="41"/>
      <c r="OCQ29" s="15"/>
      <c r="ODE29" s="15"/>
      <c r="ODF29" s="15"/>
      <c r="ODG29" s="40"/>
      <c r="ODH29" s="41"/>
      <c r="ODI29" s="41"/>
      <c r="ODJ29" s="15"/>
      <c r="ODX29" s="15"/>
      <c r="ODY29" s="15"/>
      <c r="ODZ29" s="40"/>
      <c r="OEA29" s="41"/>
      <c r="OEB29" s="41"/>
      <c r="OEC29" s="15"/>
      <c r="OEQ29" s="15"/>
      <c r="OER29" s="15"/>
      <c r="OES29" s="40"/>
      <c r="OET29" s="41"/>
      <c r="OEU29" s="41"/>
      <c r="OEV29" s="15"/>
      <c r="OFJ29" s="15"/>
      <c r="OFK29" s="15"/>
      <c r="OFL29" s="40"/>
      <c r="OFM29" s="41"/>
      <c r="OFN29" s="41"/>
      <c r="OFO29" s="15"/>
      <c r="OGC29" s="15"/>
      <c r="OGD29" s="15"/>
      <c r="OGE29" s="40"/>
      <c r="OGF29" s="41"/>
      <c r="OGG29" s="41"/>
      <c r="OGH29" s="15"/>
      <c r="OGV29" s="15"/>
      <c r="OGW29" s="15"/>
      <c r="OGX29" s="40"/>
      <c r="OGY29" s="41"/>
      <c r="OGZ29" s="41"/>
      <c r="OHA29" s="15"/>
      <c r="OHO29" s="15"/>
      <c r="OHP29" s="15"/>
      <c r="OHQ29" s="40"/>
      <c r="OHR29" s="41"/>
      <c r="OHS29" s="41"/>
      <c r="OHT29" s="15"/>
      <c r="OIH29" s="15"/>
      <c r="OII29" s="15"/>
      <c r="OIJ29" s="40"/>
      <c r="OIK29" s="41"/>
      <c r="OIL29" s="41"/>
      <c r="OIM29" s="15"/>
      <c r="OJA29" s="15"/>
      <c r="OJB29" s="15"/>
      <c r="OJC29" s="40"/>
      <c r="OJD29" s="41"/>
      <c r="OJE29" s="41"/>
      <c r="OJF29" s="15"/>
      <c r="OJT29" s="15"/>
      <c r="OJU29" s="15"/>
      <c r="OJV29" s="40"/>
      <c r="OJW29" s="41"/>
      <c r="OJX29" s="41"/>
      <c r="OJY29" s="15"/>
      <c r="OKM29" s="15"/>
      <c r="OKN29" s="15"/>
      <c r="OKO29" s="40"/>
      <c r="OKP29" s="41"/>
      <c r="OKQ29" s="41"/>
      <c r="OKR29" s="15"/>
      <c r="OLF29" s="15"/>
      <c r="OLG29" s="15"/>
      <c r="OLH29" s="40"/>
      <c r="OLI29" s="41"/>
      <c r="OLJ29" s="41"/>
      <c r="OLK29" s="15"/>
      <c r="OLY29" s="15"/>
      <c r="OLZ29" s="15"/>
      <c r="OMA29" s="40"/>
      <c r="OMB29" s="41"/>
      <c r="OMC29" s="41"/>
      <c r="OMD29" s="15"/>
      <c r="OMR29" s="15"/>
      <c r="OMS29" s="15"/>
      <c r="OMT29" s="40"/>
      <c r="OMU29" s="41"/>
      <c r="OMV29" s="41"/>
      <c r="OMW29" s="15"/>
      <c r="ONK29" s="15"/>
      <c r="ONL29" s="15"/>
      <c r="ONM29" s="40"/>
      <c r="ONN29" s="41"/>
      <c r="ONO29" s="41"/>
      <c r="ONP29" s="15"/>
      <c r="OOD29" s="15"/>
      <c r="OOE29" s="15"/>
      <c r="OOF29" s="40"/>
      <c r="OOG29" s="41"/>
      <c r="OOH29" s="41"/>
      <c r="OOI29" s="15"/>
      <c r="OOW29" s="15"/>
      <c r="OOX29" s="15"/>
      <c r="OOY29" s="40"/>
      <c r="OOZ29" s="41"/>
      <c r="OPA29" s="41"/>
      <c r="OPB29" s="15"/>
      <c r="OPP29" s="15"/>
      <c r="OPQ29" s="15"/>
      <c r="OPR29" s="40"/>
      <c r="OPS29" s="41"/>
      <c r="OPT29" s="41"/>
      <c r="OPU29" s="15"/>
      <c r="OQI29" s="15"/>
      <c r="OQJ29" s="15"/>
      <c r="OQK29" s="40"/>
      <c r="OQL29" s="41"/>
      <c r="OQM29" s="41"/>
      <c r="OQN29" s="15"/>
      <c r="ORB29" s="15"/>
      <c r="ORC29" s="15"/>
      <c r="ORD29" s="40"/>
      <c r="ORE29" s="41"/>
      <c r="ORF29" s="41"/>
      <c r="ORG29" s="15"/>
      <c r="ORU29" s="15"/>
      <c r="ORV29" s="15"/>
      <c r="ORW29" s="40"/>
      <c r="ORX29" s="41"/>
      <c r="ORY29" s="41"/>
      <c r="ORZ29" s="15"/>
      <c r="OSN29" s="15"/>
      <c r="OSO29" s="15"/>
      <c r="OSP29" s="40"/>
      <c r="OSQ29" s="41"/>
      <c r="OSR29" s="41"/>
      <c r="OSS29" s="15"/>
      <c r="OTG29" s="15"/>
      <c r="OTH29" s="15"/>
      <c r="OTI29" s="40"/>
      <c r="OTJ29" s="41"/>
      <c r="OTK29" s="41"/>
      <c r="OTL29" s="15"/>
      <c r="OTZ29" s="15"/>
      <c r="OUA29" s="15"/>
      <c r="OUB29" s="40"/>
      <c r="OUC29" s="41"/>
      <c r="OUD29" s="41"/>
      <c r="OUE29" s="15"/>
      <c r="OUS29" s="15"/>
      <c r="OUT29" s="15"/>
      <c r="OUU29" s="40"/>
      <c r="OUV29" s="41"/>
      <c r="OUW29" s="41"/>
      <c r="OUX29" s="15"/>
      <c r="OVL29" s="15"/>
      <c r="OVM29" s="15"/>
      <c r="OVN29" s="40"/>
      <c r="OVO29" s="41"/>
      <c r="OVP29" s="41"/>
      <c r="OVQ29" s="15"/>
      <c r="OWE29" s="15"/>
      <c r="OWF29" s="15"/>
      <c r="OWG29" s="40"/>
      <c r="OWH29" s="41"/>
      <c r="OWI29" s="41"/>
      <c r="OWJ29" s="15"/>
      <c r="OWX29" s="15"/>
      <c r="OWY29" s="15"/>
      <c r="OWZ29" s="40"/>
      <c r="OXA29" s="41"/>
      <c r="OXB29" s="41"/>
      <c r="OXC29" s="15"/>
      <c r="OXQ29" s="15"/>
      <c r="OXR29" s="15"/>
      <c r="OXS29" s="40"/>
      <c r="OXT29" s="41"/>
      <c r="OXU29" s="41"/>
      <c r="OXV29" s="15"/>
      <c r="OYJ29" s="15"/>
      <c r="OYK29" s="15"/>
      <c r="OYL29" s="40"/>
      <c r="OYM29" s="41"/>
      <c r="OYN29" s="41"/>
      <c r="OYO29" s="15"/>
      <c r="OZC29" s="15"/>
      <c r="OZD29" s="15"/>
      <c r="OZE29" s="40"/>
      <c r="OZF29" s="41"/>
      <c r="OZG29" s="41"/>
      <c r="OZH29" s="15"/>
      <c r="OZV29" s="15"/>
      <c r="OZW29" s="15"/>
      <c r="OZX29" s="40"/>
      <c r="OZY29" s="41"/>
      <c r="OZZ29" s="41"/>
      <c r="PAA29" s="15"/>
      <c r="PAO29" s="15"/>
      <c r="PAP29" s="15"/>
      <c r="PAQ29" s="40"/>
      <c r="PAR29" s="41"/>
      <c r="PAS29" s="41"/>
      <c r="PAT29" s="15"/>
      <c r="PBH29" s="15"/>
      <c r="PBI29" s="15"/>
      <c r="PBJ29" s="40"/>
      <c r="PBK29" s="41"/>
      <c r="PBL29" s="41"/>
      <c r="PBM29" s="15"/>
      <c r="PCA29" s="15"/>
      <c r="PCB29" s="15"/>
      <c r="PCC29" s="40"/>
      <c r="PCD29" s="41"/>
      <c r="PCE29" s="41"/>
      <c r="PCF29" s="15"/>
      <c r="PCT29" s="15"/>
      <c r="PCU29" s="15"/>
      <c r="PCV29" s="40"/>
      <c r="PCW29" s="41"/>
      <c r="PCX29" s="41"/>
      <c r="PCY29" s="15"/>
      <c r="PDM29" s="15"/>
      <c r="PDN29" s="15"/>
      <c r="PDO29" s="40"/>
      <c r="PDP29" s="41"/>
      <c r="PDQ29" s="41"/>
      <c r="PDR29" s="15"/>
      <c r="PEF29" s="15"/>
      <c r="PEG29" s="15"/>
      <c r="PEH29" s="40"/>
      <c r="PEI29" s="41"/>
      <c r="PEJ29" s="41"/>
      <c r="PEK29" s="15"/>
      <c r="PEY29" s="15"/>
      <c r="PEZ29" s="15"/>
      <c r="PFA29" s="40"/>
      <c r="PFB29" s="41"/>
      <c r="PFC29" s="41"/>
      <c r="PFD29" s="15"/>
      <c r="PFR29" s="15"/>
      <c r="PFS29" s="15"/>
      <c r="PFT29" s="40"/>
      <c r="PFU29" s="41"/>
      <c r="PFV29" s="41"/>
      <c r="PFW29" s="15"/>
      <c r="PGK29" s="15"/>
      <c r="PGL29" s="15"/>
      <c r="PGM29" s="40"/>
      <c r="PGN29" s="41"/>
      <c r="PGO29" s="41"/>
      <c r="PGP29" s="15"/>
      <c r="PHD29" s="15"/>
      <c r="PHE29" s="15"/>
      <c r="PHF29" s="40"/>
      <c r="PHG29" s="41"/>
      <c r="PHH29" s="41"/>
      <c r="PHI29" s="15"/>
      <c r="PHW29" s="15"/>
      <c r="PHX29" s="15"/>
      <c r="PHY29" s="40"/>
      <c r="PHZ29" s="41"/>
      <c r="PIA29" s="41"/>
      <c r="PIB29" s="15"/>
      <c r="PIP29" s="15"/>
      <c r="PIQ29" s="15"/>
      <c r="PIR29" s="40"/>
      <c r="PIS29" s="41"/>
      <c r="PIT29" s="41"/>
      <c r="PIU29" s="15"/>
      <c r="PJI29" s="15"/>
      <c r="PJJ29" s="15"/>
      <c r="PJK29" s="40"/>
      <c r="PJL29" s="41"/>
      <c r="PJM29" s="41"/>
      <c r="PJN29" s="15"/>
      <c r="PKB29" s="15"/>
      <c r="PKC29" s="15"/>
      <c r="PKD29" s="40"/>
      <c r="PKE29" s="41"/>
      <c r="PKF29" s="41"/>
      <c r="PKG29" s="15"/>
      <c r="PKU29" s="15"/>
      <c r="PKV29" s="15"/>
      <c r="PKW29" s="40"/>
      <c r="PKX29" s="41"/>
      <c r="PKY29" s="41"/>
      <c r="PKZ29" s="15"/>
      <c r="PLN29" s="15"/>
      <c r="PLO29" s="15"/>
      <c r="PLP29" s="40"/>
      <c r="PLQ29" s="41"/>
      <c r="PLR29" s="41"/>
      <c r="PLS29" s="15"/>
      <c r="PMG29" s="15"/>
      <c r="PMH29" s="15"/>
      <c r="PMI29" s="40"/>
      <c r="PMJ29" s="41"/>
      <c r="PMK29" s="41"/>
      <c r="PML29" s="15"/>
      <c r="PMZ29" s="15"/>
      <c r="PNA29" s="15"/>
      <c r="PNB29" s="40"/>
      <c r="PNC29" s="41"/>
      <c r="PND29" s="41"/>
      <c r="PNE29" s="15"/>
      <c r="PNS29" s="15"/>
      <c r="PNT29" s="15"/>
      <c r="PNU29" s="40"/>
      <c r="PNV29" s="41"/>
      <c r="PNW29" s="41"/>
      <c r="PNX29" s="15"/>
      <c r="POL29" s="15"/>
      <c r="POM29" s="15"/>
      <c r="PON29" s="40"/>
      <c r="POO29" s="41"/>
      <c r="POP29" s="41"/>
      <c r="POQ29" s="15"/>
      <c r="PPE29" s="15"/>
      <c r="PPF29" s="15"/>
      <c r="PPG29" s="40"/>
      <c r="PPH29" s="41"/>
      <c r="PPI29" s="41"/>
      <c r="PPJ29" s="15"/>
      <c r="PPX29" s="15"/>
      <c r="PPY29" s="15"/>
      <c r="PPZ29" s="40"/>
      <c r="PQA29" s="41"/>
      <c r="PQB29" s="41"/>
      <c r="PQC29" s="15"/>
      <c r="PQQ29" s="15"/>
      <c r="PQR29" s="15"/>
      <c r="PQS29" s="40"/>
      <c r="PQT29" s="41"/>
      <c r="PQU29" s="41"/>
      <c r="PQV29" s="15"/>
      <c r="PRJ29" s="15"/>
      <c r="PRK29" s="15"/>
      <c r="PRL29" s="40"/>
      <c r="PRM29" s="41"/>
      <c r="PRN29" s="41"/>
      <c r="PRO29" s="15"/>
      <c r="PSC29" s="15"/>
      <c r="PSD29" s="15"/>
      <c r="PSE29" s="40"/>
      <c r="PSF29" s="41"/>
      <c r="PSG29" s="41"/>
      <c r="PSH29" s="15"/>
      <c r="PSV29" s="15"/>
      <c r="PSW29" s="15"/>
      <c r="PSX29" s="40"/>
      <c r="PSY29" s="41"/>
      <c r="PSZ29" s="41"/>
      <c r="PTA29" s="15"/>
      <c r="PTO29" s="15"/>
      <c r="PTP29" s="15"/>
      <c r="PTQ29" s="40"/>
      <c r="PTR29" s="41"/>
      <c r="PTS29" s="41"/>
      <c r="PTT29" s="15"/>
      <c r="PUH29" s="15"/>
      <c r="PUI29" s="15"/>
      <c r="PUJ29" s="40"/>
      <c r="PUK29" s="41"/>
      <c r="PUL29" s="41"/>
      <c r="PUM29" s="15"/>
      <c r="PVA29" s="15"/>
      <c r="PVB29" s="15"/>
      <c r="PVC29" s="40"/>
      <c r="PVD29" s="41"/>
      <c r="PVE29" s="41"/>
      <c r="PVF29" s="15"/>
      <c r="PVT29" s="15"/>
      <c r="PVU29" s="15"/>
      <c r="PVV29" s="40"/>
      <c r="PVW29" s="41"/>
      <c r="PVX29" s="41"/>
      <c r="PVY29" s="15"/>
      <c r="PWM29" s="15"/>
      <c r="PWN29" s="15"/>
      <c r="PWO29" s="40"/>
      <c r="PWP29" s="41"/>
      <c r="PWQ29" s="41"/>
      <c r="PWR29" s="15"/>
      <c r="PXF29" s="15"/>
      <c r="PXG29" s="15"/>
      <c r="PXH29" s="40"/>
      <c r="PXI29" s="41"/>
      <c r="PXJ29" s="41"/>
      <c r="PXK29" s="15"/>
      <c r="PXY29" s="15"/>
      <c r="PXZ29" s="15"/>
      <c r="PYA29" s="40"/>
      <c r="PYB29" s="41"/>
      <c r="PYC29" s="41"/>
      <c r="PYD29" s="15"/>
      <c r="PYR29" s="15"/>
      <c r="PYS29" s="15"/>
      <c r="PYT29" s="40"/>
      <c r="PYU29" s="41"/>
      <c r="PYV29" s="41"/>
      <c r="PYW29" s="15"/>
      <c r="PZK29" s="15"/>
      <c r="PZL29" s="15"/>
      <c r="PZM29" s="40"/>
      <c r="PZN29" s="41"/>
      <c r="PZO29" s="41"/>
      <c r="PZP29" s="15"/>
      <c r="QAD29" s="15"/>
      <c r="QAE29" s="15"/>
      <c r="QAF29" s="40"/>
      <c r="QAG29" s="41"/>
      <c r="QAH29" s="41"/>
      <c r="QAI29" s="15"/>
      <c r="QAW29" s="15"/>
      <c r="QAX29" s="15"/>
      <c r="QAY29" s="40"/>
      <c r="QAZ29" s="41"/>
      <c r="QBA29" s="41"/>
      <c r="QBB29" s="15"/>
      <c r="QBP29" s="15"/>
      <c r="QBQ29" s="15"/>
      <c r="QBR29" s="40"/>
      <c r="QBS29" s="41"/>
      <c r="QBT29" s="41"/>
      <c r="QBU29" s="15"/>
      <c r="QCI29" s="15"/>
      <c r="QCJ29" s="15"/>
      <c r="QCK29" s="40"/>
      <c r="QCL29" s="41"/>
      <c r="QCM29" s="41"/>
      <c r="QCN29" s="15"/>
      <c r="QDB29" s="15"/>
      <c r="QDC29" s="15"/>
      <c r="QDD29" s="40"/>
      <c r="QDE29" s="41"/>
      <c r="QDF29" s="41"/>
      <c r="QDG29" s="15"/>
      <c r="QDU29" s="15"/>
      <c r="QDV29" s="15"/>
      <c r="QDW29" s="40"/>
      <c r="QDX29" s="41"/>
      <c r="QDY29" s="41"/>
      <c r="QDZ29" s="15"/>
      <c r="QEN29" s="15"/>
      <c r="QEO29" s="15"/>
      <c r="QEP29" s="40"/>
      <c r="QEQ29" s="41"/>
      <c r="QER29" s="41"/>
      <c r="QES29" s="15"/>
      <c r="QFG29" s="15"/>
      <c r="QFH29" s="15"/>
      <c r="QFI29" s="40"/>
      <c r="QFJ29" s="41"/>
      <c r="QFK29" s="41"/>
      <c r="QFL29" s="15"/>
      <c r="QFZ29" s="15"/>
      <c r="QGA29" s="15"/>
      <c r="QGB29" s="40"/>
      <c r="QGC29" s="41"/>
      <c r="QGD29" s="41"/>
      <c r="QGE29" s="15"/>
      <c r="QGS29" s="15"/>
      <c r="QGT29" s="15"/>
      <c r="QGU29" s="40"/>
      <c r="QGV29" s="41"/>
      <c r="QGW29" s="41"/>
      <c r="QGX29" s="15"/>
      <c r="QHL29" s="15"/>
      <c r="QHM29" s="15"/>
      <c r="QHN29" s="40"/>
      <c r="QHO29" s="41"/>
      <c r="QHP29" s="41"/>
      <c r="QHQ29" s="15"/>
      <c r="QIE29" s="15"/>
      <c r="QIF29" s="15"/>
      <c r="QIG29" s="40"/>
      <c r="QIH29" s="41"/>
      <c r="QII29" s="41"/>
      <c r="QIJ29" s="15"/>
      <c r="QIX29" s="15"/>
      <c r="QIY29" s="15"/>
      <c r="QIZ29" s="40"/>
      <c r="QJA29" s="41"/>
      <c r="QJB29" s="41"/>
      <c r="QJC29" s="15"/>
      <c r="QJQ29" s="15"/>
      <c r="QJR29" s="15"/>
      <c r="QJS29" s="40"/>
      <c r="QJT29" s="41"/>
      <c r="QJU29" s="41"/>
      <c r="QJV29" s="15"/>
      <c r="QKJ29" s="15"/>
      <c r="QKK29" s="15"/>
      <c r="QKL29" s="40"/>
      <c r="QKM29" s="41"/>
      <c r="QKN29" s="41"/>
      <c r="QKO29" s="15"/>
      <c r="QLC29" s="15"/>
      <c r="QLD29" s="15"/>
      <c r="QLE29" s="40"/>
      <c r="QLF29" s="41"/>
      <c r="QLG29" s="41"/>
      <c r="QLH29" s="15"/>
      <c r="QLV29" s="15"/>
      <c r="QLW29" s="15"/>
      <c r="QLX29" s="40"/>
      <c r="QLY29" s="41"/>
      <c r="QLZ29" s="41"/>
      <c r="QMA29" s="15"/>
      <c r="QMO29" s="15"/>
      <c r="QMP29" s="15"/>
      <c r="QMQ29" s="40"/>
      <c r="QMR29" s="41"/>
      <c r="QMS29" s="41"/>
      <c r="QMT29" s="15"/>
      <c r="QNH29" s="15"/>
      <c r="QNI29" s="15"/>
      <c r="QNJ29" s="40"/>
      <c r="QNK29" s="41"/>
      <c r="QNL29" s="41"/>
      <c r="QNM29" s="15"/>
      <c r="QOA29" s="15"/>
      <c r="QOB29" s="15"/>
      <c r="QOC29" s="40"/>
      <c r="QOD29" s="41"/>
      <c r="QOE29" s="41"/>
      <c r="QOF29" s="15"/>
      <c r="QOT29" s="15"/>
      <c r="QOU29" s="15"/>
      <c r="QOV29" s="40"/>
      <c r="QOW29" s="41"/>
      <c r="QOX29" s="41"/>
      <c r="QOY29" s="15"/>
      <c r="QPM29" s="15"/>
      <c r="QPN29" s="15"/>
      <c r="QPO29" s="40"/>
      <c r="QPP29" s="41"/>
      <c r="QPQ29" s="41"/>
      <c r="QPR29" s="15"/>
      <c r="QQF29" s="15"/>
      <c r="QQG29" s="15"/>
      <c r="QQH29" s="40"/>
      <c r="QQI29" s="41"/>
      <c r="QQJ29" s="41"/>
      <c r="QQK29" s="15"/>
      <c r="QQY29" s="15"/>
      <c r="QQZ29" s="15"/>
      <c r="QRA29" s="40"/>
      <c r="QRB29" s="41"/>
      <c r="QRC29" s="41"/>
      <c r="QRD29" s="15"/>
      <c r="QRR29" s="15"/>
      <c r="QRS29" s="15"/>
      <c r="QRT29" s="40"/>
      <c r="QRU29" s="41"/>
      <c r="QRV29" s="41"/>
      <c r="QRW29" s="15"/>
      <c r="QSK29" s="15"/>
      <c r="QSL29" s="15"/>
      <c r="QSM29" s="40"/>
      <c r="QSN29" s="41"/>
      <c r="QSO29" s="41"/>
      <c r="QSP29" s="15"/>
      <c r="QTD29" s="15"/>
      <c r="QTE29" s="15"/>
      <c r="QTF29" s="40"/>
      <c r="QTG29" s="41"/>
      <c r="QTH29" s="41"/>
      <c r="QTI29" s="15"/>
      <c r="QTW29" s="15"/>
      <c r="QTX29" s="15"/>
      <c r="QTY29" s="40"/>
      <c r="QTZ29" s="41"/>
      <c r="QUA29" s="41"/>
      <c r="QUB29" s="15"/>
      <c r="QUP29" s="15"/>
      <c r="QUQ29" s="15"/>
      <c r="QUR29" s="40"/>
      <c r="QUS29" s="41"/>
      <c r="QUT29" s="41"/>
      <c r="QUU29" s="15"/>
      <c r="QVI29" s="15"/>
      <c r="QVJ29" s="15"/>
      <c r="QVK29" s="40"/>
      <c r="QVL29" s="41"/>
      <c r="QVM29" s="41"/>
      <c r="QVN29" s="15"/>
      <c r="QWB29" s="15"/>
      <c r="QWC29" s="15"/>
      <c r="QWD29" s="40"/>
      <c r="QWE29" s="41"/>
      <c r="QWF29" s="41"/>
      <c r="QWG29" s="15"/>
      <c r="QWU29" s="15"/>
      <c r="QWV29" s="15"/>
      <c r="QWW29" s="40"/>
      <c r="QWX29" s="41"/>
      <c r="QWY29" s="41"/>
      <c r="QWZ29" s="15"/>
      <c r="QXN29" s="15"/>
      <c r="QXO29" s="15"/>
      <c r="QXP29" s="40"/>
      <c r="QXQ29" s="41"/>
      <c r="QXR29" s="41"/>
      <c r="QXS29" s="15"/>
      <c r="QYG29" s="15"/>
      <c r="QYH29" s="15"/>
      <c r="QYI29" s="40"/>
      <c r="QYJ29" s="41"/>
      <c r="QYK29" s="41"/>
      <c r="QYL29" s="15"/>
      <c r="QYZ29" s="15"/>
      <c r="QZA29" s="15"/>
      <c r="QZB29" s="40"/>
      <c r="QZC29" s="41"/>
      <c r="QZD29" s="41"/>
      <c r="QZE29" s="15"/>
      <c r="QZS29" s="15"/>
      <c r="QZT29" s="15"/>
      <c r="QZU29" s="40"/>
      <c r="QZV29" s="41"/>
      <c r="QZW29" s="41"/>
      <c r="QZX29" s="15"/>
      <c r="RAL29" s="15"/>
      <c r="RAM29" s="15"/>
      <c r="RAN29" s="40"/>
      <c r="RAO29" s="41"/>
      <c r="RAP29" s="41"/>
      <c r="RAQ29" s="15"/>
      <c r="RBE29" s="15"/>
      <c r="RBF29" s="15"/>
      <c r="RBG29" s="40"/>
      <c r="RBH29" s="41"/>
      <c r="RBI29" s="41"/>
      <c r="RBJ29" s="15"/>
      <c r="RBX29" s="15"/>
      <c r="RBY29" s="15"/>
      <c r="RBZ29" s="40"/>
      <c r="RCA29" s="41"/>
      <c r="RCB29" s="41"/>
      <c r="RCC29" s="15"/>
      <c r="RCQ29" s="15"/>
      <c r="RCR29" s="15"/>
      <c r="RCS29" s="40"/>
      <c r="RCT29" s="41"/>
      <c r="RCU29" s="41"/>
      <c r="RCV29" s="15"/>
      <c r="RDJ29" s="15"/>
      <c r="RDK29" s="15"/>
      <c r="RDL29" s="40"/>
      <c r="RDM29" s="41"/>
      <c r="RDN29" s="41"/>
      <c r="RDO29" s="15"/>
      <c r="REC29" s="15"/>
      <c r="RED29" s="15"/>
      <c r="REE29" s="40"/>
      <c r="REF29" s="41"/>
      <c r="REG29" s="41"/>
      <c r="REH29" s="15"/>
      <c r="REV29" s="15"/>
      <c r="REW29" s="15"/>
      <c r="REX29" s="40"/>
      <c r="REY29" s="41"/>
      <c r="REZ29" s="41"/>
      <c r="RFA29" s="15"/>
      <c r="RFO29" s="15"/>
      <c r="RFP29" s="15"/>
      <c r="RFQ29" s="40"/>
      <c r="RFR29" s="41"/>
      <c r="RFS29" s="41"/>
      <c r="RFT29" s="15"/>
      <c r="RGH29" s="15"/>
      <c r="RGI29" s="15"/>
      <c r="RGJ29" s="40"/>
      <c r="RGK29" s="41"/>
      <c r="RGL29" s="41"/>
      <c r="RGM29" s="15"/>
      <c r="RHA29" s="15"/>
      <c r="RHB29" s="15"/>
      <c r="RHC29" s="40"/>
      <c r="RHD29" s="41"/>
      <c r="RHE29" s="41"/>
      <c r="RHF29" s="15"/>
      <c r="RHT29" s="15"/>
      <c r="RHU29" s="15"/>
      <c r="RHV29" s="40"/>
      <c r="RHW29" s="41"/>
      <c r="RHX29" s="41"/>
      <c r="RHY29" s="15"/>
      <c r="RIM29" s="15"/>
      <c r="RIN29" s="15"/>
      <c r="RIO29" s="40"/>
      <c r="RIP29" s="41"/>
      <c r="RIQ29" s="41"/>
      <c r="RIR29" s="15"/>
      <c r="RJF29" s="15"/>
      <c r="RJG29" s="15"/>
      <c r="RJH29" s="40"/>
      <c r="RJI29" s="41"/>
      <c r="RJJ29" s="41"/>
      <c r="RJK29" s="15"/>
      <c r="RJY29" s="15"/>
      <c r="RJZ29" s="15"/>
      <c r="RKA29" s="40"/>
      <c r="RKB29" s="41"/>
      <c r="RKC29" s="41"/>
      <c r="RKD29" s="15"/>
      <c r="RKR29" s="15"/>
      <c r="RKS29" s="15"/>
      <c r="RKT29" s="40"/>
      <c r="RKU29" s="41"/>
      <c r="RKV29" s="41"/>
      <c r="RKW29" s="15"/>
      <c r="RLK29" s="15"/>
      <c r="RLL29" s="15"/>
      <c r="RLM29" s="40"/>
      <c r="RLN29" s="41"/>
      <c r="RLO29" s="41"/>
      <c r="RLP29" s="15"/>
      <c r="RMD29" s="15"/>
      <c r="RME29" s="15"/>
      <c r="RMF29" s="40"/>
      <c r="RMG29" s="41"/>
      <c r="RMH29" s="41"/>
      <c r="RMI29" s="15"/>
      <c r="RMW29" s="15"/>
      <c r="RMX29" s="15"/>
      <c r="RMY29" s="40"/>
      <c r="RMZ29" s="41"/>
      <c r="RNA29" s="41"/>
      <c r="RNB29" s="15"/>
      <c r="RNP29" s="15"/>
      <c r="RNQ29" s="15"/>
      <c r="RNR29" s="40"/>
      <c r="RNS29" s="41"/>
      <c r="RNT29" s="41"/>
      <c r="RNU29" s="15"/>
      <c r="ROI29" s="15"/>
      <c r="ROJ29" s="15"/>
      <c r="ROK29" s="40"/>
      <c r="ROL29" s="41"/>
      <c r="ROM29" s="41"/>
      <c r="RON29" s="15"/>
      <c r="RPB29" s="15"/>
      <c r="RPC29" s="15"/>
      <c r="RPD29" s="40"/>
      <c r="RPE29" s="41"/>
      <c r="RPF29" s="41"/>
      <c r="RPG29" s="15"/>
      <c r="RPU29" s="15"/>
      <c r="RPV29" s="15"/>
      <c r="RPW29" s="40"/>
      <c r="RPX29" s="41"/>
      <c r="RPY29" s="41"/>
      <c r="RPZ29" s="15"/>
      <c r="RQN29" s="15"/>
      <c r="RQO29" s="15"/>
      <c r="RQP29" s="40"/>
      <c r="RQQ29" s="41"/>
      <c r="RQR29" s="41"/>
      <c r="RQS29" s="15"/>
      <c r="RRG29" s="15"/>
      <c r="RRH29" s="15"/>
      <c r="RRI29" s="40"/>
      <c r="RRJ29" s="41"/>
      <c r="RRK29" s="41"/>
      <c r="RRL29" s="15"/>
      <c r="RRZ29" s="15"/>
      <c r="RSA29" s="15"/>
      <c r="RSB29" s="40"/>
      <c r="RSC29" s="41"/>
      <c r="RSD29" s="41"/>
      <c r="RSE29" s="15"/>
      <c r="RSS29" s="15"/>
      <c r="RST29" s="15"/>
      <c r="RSU29" s="40"/>
      <c r="RSV29" s="41"/>
      <c r="RSW29" s="41"/>
      <c r="RSX29" s="15"/>
      <c r="RTL29" s="15"/>
      <c r="RTM29" s="15"/>
      <c r="RTN29" s="40"/>
      <c r="RTO29" s="41"/>
      <c r="RTP29" s="41"/>
      <c r="RTQ29" s="15"/>
      <c r="RUE29" s="15"/>
      <c r="RUF29" s="15"/>
      <c r="RUG29" s="40"/>
      <c r="RUH29" s="41"/>
      <c r="RUI29" s="41"/>
      <c r="RUJ29" s="15"/>
      <c r="RUX29" s="15"/>
      <c r="RUY29" s="15"/>
      <c r="RUZ29" s="40"/>
      <c r="RVA29" s="41"/>
      <c r="RVB29" s="41"/>
      <c r="RVC29" s="15"/>
      <c r="RVQ29" s="15"/>
      <c r="RVR29" s="15"/>
      <c r="RVS29" s="40"/>
      <c r="RVT29" s="41"/>
      <c r="RVU29" s="41"/>
      <c r="RVV29" s="15"/>
      <c r="RWJ29" s="15"/>
      <c r="RWK29" s="15"/>
      <c r="RWL29" s="40"/>
      <c r="RWM29" s="41"/>
      <c r="RWN29" s="41"/>
      <c r="RWO29" s="15"/>
      <c r="RXC29" s="15"/>
      <c r="RXD29" s="15"/>
      <c r="RXE29" s="40"/>
      <c r="RXF29" s="41"/>
      <c r="RXG29" s="41"/>
      <c r="RXH29" s="15"/>
      <c r="RXV29" s="15"/>
      <c r="RXW29" s="15"/>
      <c r="RXX29" s="40"/>
      <c r="RXY29" s="41"/>
      <c r="RXZ29" s="41"/>
      <c r="RYA29" s="15"/>
      <c r="RYO29" s="15"/>
      <c r="RYP29" s="15"/>
      <c r="RYQ29" s="40"/>
      <c r="RYR29" s="41"/>
      <c r="RYS29" s="41"/>
      <c r="RYT29" s="15"/>
      <c r="RZH29" s="15"/>
      <c r="RZI29" s="15"/>
      <c r="RZJ29" s="40"/>
      <c r="RZK29" s="41"/>
      <c r="RZL29" s="41"/>
      <c r="RZM29" s="15"/>
      <c r="SAA29" s="15"/>
      <c r="SAB29" s="15"/>
      <c r="SAC29" s="40"/>
      <c r="SAD29" s="41"/>
      <c r="SAE29" s="41"/>
      <c r="SAF29" s="15"/>
      <c r="SAT29" s="15"/>
      <c r="SAU29" s="15"/>
      <c r="SAV29" s="40"/>
      <c r="SAW29" s="41"/>
      <c r="SAX29" s="41"/>
      <c r="SAY29" s="15"/>
      <c r="SBM29" s="15"/>
      <c r="SBN29" s="15"/>
      <c r="SBO29" s="40"/>
      <c r="SBP29" s="41"/>
      <c r="SBQ29" s="41"/>
      <c r="SBR29" s="15"/>
      <c r="SCF29" s="15"/>
      <c r="SCG29" s="15"/>
      <c r="SCH29" s="40"/>
      <c r="SCI29" s="41"/>
      <c r="SCJ29" s="41"/>
      <c r="SCK29" s="15"/>
      <c r="SCY29" s="15"/>
      <c r="SCZ29" s="15"/>
      <c r="SDA29" s="40"/>
      <c r="SDB29" s="41"/>
      <c r="SDC29" s="41"/>
      <c r="SDD29" s="15"/>
      <c r="SDR29" s="15"/>
      <c r="SDS29" s="15"/>
      <c r="SDT29" s="40"/>
      <c r="SDU29" s="41"/>
      <c r="SDV29" s="41"/>
      <c r="SDW29" s="15"/>
      <c r="SEK29" s="15"/>
      <c r="SEL29" s="15"/>
      <c r="SEM29" s="40"/>
      <c r="SEN29" s="41"/>
      <c r="SEO29" s="41"/>
      <c r="SEP29" s="15"/>
      <c r="SFD29" s="15"/>
      <c r="SFE29" s="15"/>
      <c r="SFF29" s="40"/>
      <c r="SFG29" s="41"/>
      <c r="SFH29" s="41"/>
      <c r="SFI29" s="15"/>
      <c r="SFW29" s="15"/>
      <c r="SFX29" s="15"/>
      <c r="SFY29" s="40"/>
      <c r="SFZ29" s="41"/>
      <c r="SGA29" s="41"/>
      <c r="SGB29" s="15"/>
      <c r="SGP29" s="15"/>
      <c r="SGQ29" s="15"/>
      <c r="SGR29" s="40"/>
      <c r="SGS29" s="41"/>
      <c r="SGT29" s="41"/>
      <c r="SGU29" s="15"/>
      <c r="SHI29" s="15"/>
      <c r="SHJ29" s="15"/>
      <c r="SHK29" s="40"/>
      <c r="SHL29" s="41"/>
      <c r="SHM29" s="41"/>
      <c r="SHN29" s="15"/>
      <c r="SIB29" s="15"/>
      <c r="SIC29" s="15"/>
      <c r="SID29" s="40"/>
      <c r="SIE29" s="41"/>
      <c r="SIF29" s="41"/>
      <c r="SIG29" s="15"/>
      <c r="SIU29" s="15"/>
      <c r="SIV29" s="15"/>
      <c r="SIW29" s="40"/>
      <c r="SIX29" s="41"/>
      <c r="SIY29" s="41"/>
      <c r="SIZ29" s="15"/>
      <c r="SJN29" s="15"/>
      <c r="SJO29" s="15"/>
      <c r="SJP29" s="40"/>
      <c r="SJQ29" s="41"/>
      <c r="SJR29" s="41"/>
      <c r="SJS29" s="15"/>
      <c r="SKG29" s="15"/>
      <c r="SKH29" s="15"/>
      <c r="SKI29" s="40"/>
      <c r="SKJ29" s="41"/>
      <c r="SKK29" s="41"/>
      <c r="SKL29" s="15"/>
      <c r="SKZ29" s="15"/>
      <c r="SLA29" s="15"/>
      <c r="SLB29" s="40"/>
      <c r="SLC29" s="41"/>
      <c r="SLD29" s="41"/>
      <c r="SLE29" s="15"/>
      <c r="SLS29" s="15"/>
      <c r="SLT29" s="15"/>
      <c r="SLU29" s="40"/>
      <c r="SLV29" s="41"/>
      <c r="SLW29" s="41"/>
      <c r="SLX29" s="15"/>
      <c r="SML29" s="15"/>
      <c r="SMM29" s="15"/>
      <c r="SMN29" s="40"/>
      <c r="SMO29" s="41"/>
      <c r="SMP29" s="41"/>
      <c r="SMQ29" s="15"/>
      <c r="SNE29" s="15"/>
      <c r="SNF29" s="15"/>
      <c r="SNG29" s="40"/>
      <c r="SNH29" s="41"/>
      <c r="SNI29" s="41"/>
      <c r="SNJ29" s="15"/>
      <c r="SNX29" s="15"/>
      <c r="SNY29" s="15"/>
      <c r="SNZ29" s="40"/>
      <c r="SOA29" s="41"/>
      <c r="SOB29" s="41"/>
      <c r="SOC29" s="15"/>
      <c r="SOQ29" s="15"/>
      <c r="SOR29" s="15"/>
      <c r="SOS29" s="40"/>
      <c r="SOT29" s="41"/>
      <c r="SOU29" s="41"/>
      <c r="SOV29" s="15"/>
      <c r="SPJ29" s="15"/>
      <c r="SPK29" s="15"/>
      <c r="SPL29" s="40"/>
      <c r="SPM29" s="41"/>
      <c r="SPN29" s="41"/>
      <c r="SPO29" s="15"/>
      <c r="SQC29" s="15"/>
      <c r="SQD29" s="15"/>
      <c r="SQE29" s="40"/>
      <c r="SQF29" s="41"/>
      <c r="SQG29" s="41"/>
      <c r="SQH29" s="15"/>
      <c r="SQV29" s="15"/>
      <c r="SQW29" s="15"/>
      <c r="SQX29" s="40"/>
      <c r="SQY29" s="41"/>
      <c r="SQZ29" s="41"/>
      <c r="SRA29" s="15"/>
      <c r="SRO29" s="15"/>
      <c r="SRP29" s="15"/>
      <c r="SRQ29" s="40"/>
      <c r="SRR29" s="41"/>
      <c r="SRS29" s="41"/>
      <c r="SRT29" s="15"/>
      <c r="SSH29" s="15"/>
      <c r="SSI29" s="15"/>
      <c r="SSJ29" s="40"/>
      <c r="SSK29" s="41"/>
      <c r="SSL29" s="41"/>
      <c r="SSM29" s="15"/>
      <c r="STA29" s="15"/>
      <c r="STB29" s="15"/>
      <c r="STC29" s="40"/>
      <c r="STD29" s="41"/>
      <c r="STE29" s="41"/>
      <c r="STF29" s="15"/>
      <c r="STT29" s="15"/>
      <c r="STU29" s="15"/>
      <c r="STV29" s="40"/>
      <c r="STW29" s="41"/>
      <c r="STX29" s="41"/>
      <c r="STY29" s="15"/>
      <c r="SUM29" s="15"/>
      <c r="SUN29" s="15"/>
      <c r="SUO29" s="40"/>
      <c r="SUP29" s="41"/>
      <c r="SUQ29" s="41"/>
      <c r="SUR29" s="15"/>
      <c r="SVF29" s="15"/>
      <c r="SVG29" s="15"/>
      <c r="SVH29" s="40"/>
      <c r="SVI29" s="41"/>
      <c r="SVJ29" s="41"/>
      <c r="SVK29" s="15"/>
      <c r="SVY29" s="15"/>
      <c r="SVZ29" s="15"/>
      <c r="SWA29" s="40"/>
      <c r="SWB29" s="41"/>
      <c r="SWC29" s="41"/>
      <c r="SWD29" s="15"/>
      <c r="SWR29" s="15"/>
      <c r="SWS29" s="15"/>
      <c r="SWT29" s="40"/>
      <c r="SWU29" s="41"/>
      <c r="SWV29" s="41"/>
      <c r="SWW29" s="15"/>
      <c r="SXK29" s="15"/>
      <c r="SXL29" s="15"/>
      <c r="SXM29" s="40"/>
      <c r="SXN29" s="41"/>
      <c r="SXO29" s="41"/>
      <c r="SXP29" s="15"/>
      <c r="SYD29" s="15"/>
      <c r="SYE29" s="15"/>
      <c r="SYF29" s="40"/>
      <c r="SYG29" s="41"/>
      <c r="SYH29" s="41"/>
      <c r="SYI29" s="15"/>
      <c r="SYW29" s="15"/>
      <c r="SYX29" s="15"/>
      <c r="SYY29" s="40"/>
      <c r="SYZ29" s="41"/>
      <c r="SZA29" s="41"/>
      <c r="SZB29" s="15"/>
      <c r="SZP29" s="15"/>
      <c r="SZQ29" s="15"/>
      <c r="SZR29" s="40"/>
      <c r="SZS29" s="41"/>
      <c r="SZT29" s="41"/>
      <c r="SZU29" s="15"/>
      <c r="TAI29" s="15"/>
      <c r="TAJ29" s="15"/>
      <c r="TAK29" s="40"/>
      <c r="TAL29" s="41"/>
      <c r="TAM29" s="41"/>
      <c r="TAN29" s="15"/>
      <c r="TBB29" s="15"/>
      <c r="TBC29" s="15"/>
      <c r="TBD29" s="40"/>
      <c r="TBE29" s="41"/>
      <c r="TBF29" s="41"/>
      <c r="TBG29" s="15"/>
      <c r="TBU29" s="15"/>
      <c r="TBV29" s="15"/>
      <c r="TBW29" s="40"/>
      <c r="TBX29" s="41"/>
      <c r="TBY29" s="41"/>
      <c r="TBZ29" s="15"/>
      <c r="TCN29" s="15"/>
      <c r="TCO29" s="15"/>
      <c r="TCP29" s="40"/>
      <c r="TCQ29" s="41"/>
      <c r="TCR29" s="41"/>
      <c r="TCS29" s="15"/>
      <c r="TDG29" s="15"/>
      <c r="TDH29" s="15"/>
      <c r="TDI29" s="40"/>
      <c r="TDJ29" s="41"/>
      <c r="TDK29" s="41"/>
      <c r="TDL29" s="15"/>
      <c r="TDZ29" s="15"/>
      <c r="TEA29" s="15"/>
      <c r="TEB29" s="40"/>
      <c r="TEC29" s="41"/>
      <c r="TED29" s="41"/>
      <c r="TEE29" s="15"/>
      <c r="TES29" s="15"/>
      <c r="TET29" s="15"/>
      <c r="TEU29" s="40"/>
      <c r="TEV29" s="41"/>
      <c r="TEW29" s="41"/>
      <c r="TEX29" s="15"/>
      <c r="TFL29" s="15"/>
      <c r="TFM29" s="15"/>
      <c r="TFN29" s="40"/>
      <c r="TFO29" s="41"/>
      <c r="TFP29" s="41"/>
      <c r="TFQ29" s="15"/>
      <c r="TGE29" s="15"/>
      <c r="TGF29" s="15"/>
      <c r="TGG29" s="40"/>
      <c r="TGH29" s="41"/>
      <c r="TGI29" s="41"/>
      <c r="TGJ29" s="15"/>
      <c r="TGX29" s="15"/>
      <c r="TGY29" s="15"/>
      <c r="TGZ29" s="40"/>
      <c r="THA29" s="41"/>
      <c r="THB29" s="41"/>
      <c r="THC29" s="15"/>
      <c r="THQ29" s="15"/>
      <c r="THR29" s="15"/>
      <c r="THS29" s="40"/>
      <c r="THT29" s="41"/>
      <c r="THU29" s="41"/>
      <c r="THV29" s="15"/>
      <c r="TIJ29" s="15"/>
      <c r="TIK29" s="15"/>
      <c r="TIL29" s="40"/>
      <c r="TIM29" s="41"/>
      <c r="TIN29" s="41"/>
      <c r="TIO29" s="15"/>
      <c r="TJC29" s="15"/>
      <c r="TJD29" s="15"/>
      <c r="TJE29" s="40"/>
      <c r="TJF29" s="41"/>
      <c r="TJG29" s="41"/>
      <c r="TJH29" s="15"/>
      <c r="TJV29" s="15"/>
      <c r="TJW29" s="15"/>
      <c r="TJX29" s="40"/>
      <c r="TJY29" s="41"/>
      <c r="TJZ29" s="41"/>
      <c r="TKA29" s="15"/>
      <c r="TKO29" s="15"/>
      <c r="TKP29" s="15"/>
      <c r="TKQ29" s="40"/>
      <c r="TKR29" s="41"/>
      <c r="TKS29" s="41"/>
      <c r="TKT29" s="15"/>
      <c r="TLH29" s="15"/>
      <c r="TLI29" s="15"/>
      <c r="TLJ29" s="40"/>
      <c r="TLK29" s="41"/>
      <c r="TLL29" s="41"/>
      <c r="TLM29" s="15"/>
      <c r="TMA29" s="15"/>
      <c r="TMB29" s="15"/>
      <c r="TMC29" s="40"/>
      <c r="TMD29" s="41"/>
      <c r="TME29" s="41"/>
      <c r="TMF29" s="15"/>
      <c r="TMT29" s="15"/>
      <c r="TMU29" s="15"/>
      <c r="TMV29" s="40"/>
      <c r="TMW29" s="41"/>
      <c r="TMX29" s="41"/>
      <c r="TMY29" s="15"/>
      <c r="TNM29" s="15"/>
      <c r="TNN29" s="15"/>
      <c r="TNO29" s="40"/>
      <c r="TNP29" s="41"/>
      <c r="TNQ29" s="41"/>
      <c r="TNR29" s="15"/>
      <c r="TOF29" s="15"/>
      <c r="TOG29" s="15"/>
      <c r="TOH29" s="40"/>
      <c r="TOI29" s="41"/>
      <c r="TOJ29" s="41"/>
      <c r="TOK29" s="15"/>
      <c r="TOY29" s="15"/>
      <c r="TOZ29" s="15"/>
      <c r="TPA29" s="40"/>
      <c r="TPB29" s="41"/>
      <c r="TPC29" s="41"/>
      <c r="TPD29" s="15"/>
      <c r="TPR29" s="15"/>
      <c r="TPS29" s="15"/>
      <c r="TPT29" s="40"/>
      <c r="TPU29" s="41"/>
      <c r="TPV29" s="41"/>
      <c r="TPW29" s="15"/>
      <c r="TQK29" s="15"/>
      <c r="TQL29" s="15"/>
      <c r="TQM29" s="40"/>
      <c r="TQN29" s="41"/>
      <c r="TQO29" s="41"/>
      <c r="TQP29" s="15"/>
      <c r="TRD29" s="15"/>
      <c r="TRE29" s="15"/>
      <c r="TRF29" s="40"/>
      <c r="TRG29" s="41"/>
      <c r="TRH29" s="41"/>
      <c r="TRI29" s="15"/>
      <c r="TRW29" s="15"/>
      <c r="TRX29" s="15"/>
      <c r="TRY29" s="40"/>
      <c r="TRZ29" s="41"/>
      <c r="TSA29" s="41"/>
      <c r="TSB29" s="15"/>
      <c r="TSP29" s="15"/>
      <c r="TSQ29" s="15"/>
      <c r="TSR29" s="40"/>
      <c r="TSS29" s="41"/>
      <c r="TST29" s="41"/>
      <c r="TSU29" s="15"/>
      <c r="TTI29" s="15"/>
      <c r="TTJ29" s="15"/>
      <c r="TTK29" s="40"/>
      <c r="TTL29" s="41"/>
      <c r="TTM29" s="41"/>
      <c r="TTN29" s="15"/>
      <c r="TUB29" s="15"/>
      <c r="TUC29" s="15"/>
      <c r="TUD29" s="40"/>
      <c r="TUE29" s="41"/>
      <c r="TUF29" s="41"/>
      <c r="TUG29" s="15"/>
      <c r="TUU29" s="15"/>
      <c r="TUV29" s="15"/>
      <c r="TUW29" s="40"/>
      <c r="TUX29" s="41"/>
      <c r="TUY29" s="41"/>
      <c r="TUZ29" s="15"/>
      <c r="TVN29" s="15"/>
      <c r="TVO29" s="15"/>
      <c r="TVP29" s="40"/>
      <c r="TVQ29" s="41"/>
      <c r="TVR29" s="41"/>
      <c r="TVS29" s="15"/>
      <c r="TWG29" s="15"/>
      <c r="TWH29" s="15"/>
      <c r="TWI29" s="40"/>
      <c r="TWJ29" s="41"/>
      <c r="TWK29" s="41"/>
      <c r="TWL29" s="15"/>
      <c r="TWZ29" s="15"/>
      <c r="TXA29" s="15"/>
      <c r="TXB29" s="40"/>
      <c r="TXC29" s="41"/>
      <c r="TXD29" s="41"/>
      <c r="TXE29" s="15"/>
      <c r="TXS29" s="15"/>
      <c r="TXT29" s="15"/>
      <c r="TXU29" s="40"/>
      <c r="TXV29" s="41"/>
      <c r="TXW29" s="41"/>
      <c r="TXX29" s="15"/>
      <c r="TYL29" s="15"/>
      <c r="TYM29" s="15"/>
      <c r="TYN29" s="40"/>
      <c r="TYO29" s="41"/>
      <c r="TYP29" s="41"/>
      <c r="TYQ29" s="15"/>
      <c r="TZE29" s="15"/>
      <c r="TZF29" s="15"/>
      <c r="TZG29" s="40"/>
      <c r="TZH29" s="41"/>
      <c r="TZI29" s="41"/>
      <c r="TZJ29" s="15"/>
      <c r="TZX29" s="15"/>
      <c r="TZY29" s="15"/>
      <c r="TZZ29" s="40"/>
      <c r="UAA29" s="41"/>
      <c r="UAB29" s="41"/>
      <c r="UAC29" s="15"/>
      <c r="UAQ29" s="15"/>
      <c r="UAR29" s="15"/>
      <c r="UAS29" s="40"/>
      <c r="UAT29" s="41"/>
      <c r="UAU29" s="41"/>
      <c r="UAV29" s="15"/>
      <c r="UBJ29" s="15"/>
      <c r="UBK29" s="15"/>
      <c r="UBL29" s="40"/>
      <c r="UBM29" s="41"/>
      <c r="UBN29" s="41"/>
      <c r="UBO29" s="15"/>
      <c r="UCC29" s="15"/>
      <c r="UCD29" s="15"/>
      <c r="UCE29" s="40"/>
      <c r="UCF29" s="41"/>
      <c r="UCG29" s="41"/>
      <c r="UCH29" s="15"/>
      <c r="UCV29" s="15"/>
      <c r="UCW29" s="15"/>
      <c r="UCX29" s="40"/>
      <c r="UCY29" s="41"/>
      <c r="UCZ29" s="41"/>
      <c r="UDA29" s="15"/>
      <c r="UDO29" s="15"/>
      <c r="UDP29" s="15"/>
      <c r="UDQ29" s="40"/>
      <c r="UDR29" s="41"/>
      <c r="UDS29" s="41"/>
      <c r="UDT29" s="15"/>
      <c r="UEH29" s="15"/>
      <c r="UEI29" s="15"/>
      <c r="UEJ29" s="40"/>
      <c r="UEK29" s="41"/>
      <c r="UEL29" s="41"/>
      <c r="UEM29" s="15"/>
      <c r="UFA29" s="15"/>
      <c r="UFB29" s="15"/>
      <c r="UFC29" s="40"/>
      <c r="UFD29" s="41"/>
      <c r="UFE29" s="41"/>
      <c r="UFF29" s="15"/>
      <c r="UFT29" s="15"/>
      <c r="UFU29" s="15"/>
      <c r="UFV29" s="40"/>
      <c r="UFW29" s="41"/>
      <c r="UFX29" s="41"/>
      <c r="UFY29" s="15"/>
      <c r="UGM29" s="15"/>
      <c r="UGN29" s="15"/>
      <c r="UGO29" s="40"/>
      <c r="UGP29" s="41"/>
      <c r="UGQ29" s="41"/>
      <c r="UGR29" s="15"/>
      <c r="UHF29" s="15"/>
      <c r="UHG29" s="15"/>
      <c r="UHH29" s="40"/>
      <c r="UHI29" s="41"/>
      <c r="UHJ29" s="41"/>
      <c r="UHK29" s="15"/>
      <c r="UHY29" s="15"/>
      <c r="UHZ29" s="15"/>
      <c r="UIA29" s="40"/>
      <c r="UIB29" s="41"/>
      <c r="UIC29" s="41"/>
      <c r="UID29" s="15"/>
      <c r="UIR29" s="15"/>
      <c r="UIS29" s="15"/>
      <c r="UIT29" s="40"/>
      <c r="UIU29" s="41"/>
      <c r="UIV29" s="41"/>
      <c r="UIW29" s="15"/>
      <c r="UJK29" s="15"/>
      <c r="UJL29" s="15"/>
      <c r="UJM29" s="40"/>
      <c r="UJN29" s="41"/>
      <c r="UJO29" s="41"/>
      <c r="UJP29" s="15"/>
      <c r="UKD29" s="15"/>
      <c r="UKE29" s="15"/>
      <c r="UKF29" s="40"/>
      <c r="UKG29" s="41"/>
      <c r="UKH29" s="41"/>
      <c r="UKI29" s="15"/>
      <c r="UKW29" s="15"/>
      <c r="UKX29" s="15"/>
      <c r="UKY29" s="40"/>
      <c r="UKZ29" s="41"/>
      <c r="ULA29" s="41"/>
      <c r="ULB29" s="15"/>
      <c r="ULP29" s="15"/>
      <c r="ULQ29" s="15"/>
      <c r="ULR29" s="40"/>
      <c r="ULS29" s="41"/>
      <c r="ULT29" s="41"/>
      <c r="ULU29" s="15"/>
      <c r="UMI29" s="15"/>
      <c r="UMJ29" s="15"/>
      <c r="UMK29" s="40"/>
      <c r="UML29" s="41"/>
      <c r="UMM29" s="41"/>
      <c r="UMN29" s="15"/>
      <c r="UNB29" s="15"/>
      <c r="UNC29" s="15"/>
      <c r="UND29" s="40"/>
      <c r="UNE29" s="41"/>
      <c r="UNF29" s="41"/>
      <c r="UNG29" s="15"/>
      <c r="UNU29" s="15"/>
      <c r="UNV29" s="15"/>
      <c r="UNW29" s="40"/>
      <c r="UNX29" s="41"/>
      <c r="UNY29" s="41"/>
      <c r="UNZ29" s="15"/>
      <c r="UON29" s="15"/>
      <c r="UOO29" s="15"/>
      <c r="UOP29" s="40"/>
      <c r="UOQ29" s="41"/>
      <c r="UOR29" s="41"/>
      <c r="UOS29" s="15"/>
      <c r="UPG29" s="15"/>
      <c r="UPH29" s="15"/>
      <c r="UPI29" s="40"/>
      <c r="UPJ29" s="41"/>
      <c r="UPK29" s="41"/>
      <c r="UPL29" s="15"/>
      <c r="UPZ29" s="15"/>
      <c r="UQA29" s="15"/>
      <c r="UQB29" s="40"/>
      <c r="UQC29" s="41"/>
      <c r="UQD29" s="41"/>
      <c r="UQE29" s="15"/>
      <c r="UQS29" s="15"/>
      <c r="UQT29" s="15"/>
      <c r="UQU29" s="40"/>
      <c r="UQV29" s="41"/>
      <c r="UQW29" s="41"/>
      <c r="UQX29" s="15"/>
      <c r="URL29" s="15"/>
      <c r="URM29" s="15"/>
      <c r="URN29" s="40"/>
      <c r="URO29" s="41"/>
      <c r="URP29" s="41"/>
      <c r="URQ29" s="15"/>
      <c r="USE29" s="15"/>
      <c r="USF29" s="15"/>
      <c r="USG29" s="40"/>
      <c r="USH29" s="41"/>
      <c r="USI29" s="41"/>
      <c r="USJ29" s="15"/>
      <c r="USX29" s="15"/>
      <c r="USY29" s="15"/>
      <c r="USZ29" s="40"/>
      <c r="UTA29" s="41"/>
      <c r="UTB29" s="41"/>
      <c r="UTC29" s="15"/>
      <c r="UTQ29" s="15"/>
      <c r="UTR29" s="15"/>
      <c r="UTS29" s="40"/>
      <c r="UTT29" s="41"/>
      <c r="UTU29" s="41"/>
      <c r="UTV29" s="15"/>
      <c r="UUJ29" s="15"/>
      <c r="UUK29" s="15"/>
      <c r="UUL29" s="40"/>
      <c r="UUM29" s="41"/>
      <c r="UUN29" s="41"/>
      <c r="UUO29" s="15"/>
      <c r="UVC29" s="15"/>
      <c r="UVD29" s="15"/>
      <c r="UVE29" s="40"/>
      <c r="UVF29" s="41"/>
      <c r="UVG29" s="41"/>
      <c r="UVH29" s="15"/>
      <c r="UVV29" s="15"/>
      <c r="UVW29" s="15"/>
      <c r="UVX29" s="40"/>
      <c r="UVY29" s="41"/>
      <c r="UVZ29" s="41"/>
      <c r="UWA29" s="15"/>
      <c r="UWO29" s="15"/>
      <c r="UWP29" s="15"/>
      <c r="UWQ29" s="40"/>
      <c r="UWR29" s="41"/>
      <c r="UWS29" s="41"/>
      <c r="UWT29" s="15"/>
      <c r="UXH29" s="15"/>
      <c r="UXI29" s="15"/>
      <c r="UXJ29" s="40"/>
      <c r="UXK29" s="41"/>
      <c r="UXL29" s="41"/>
      <c r="UXM29" s="15"/>
      <c r="UYA29" s="15"/>
      <c r="UYB29" s="15"/>
      <c r="UYC29" s="40"/>
      <c r="UYD29" s="41"/>
      <c r="UYE29" s="41"/>
      <c r="UYF29" s="15"/>
      <c r="UYT29" s="15"/>
      <c r="UYU29" s="15"/>
      <c r="UYV29" s="40"/>
      <c r="UYW29" s="41"/>
      <c r="UYX29" s="41"/>
      <c r="UYY29" s="15"/>
      <c r="UZM29" s="15"/>
      <c r="UZN29" s="15"/>
      <c r="UZO29" s="40"/>
      <c r="UZP29" s="41"/>
      <c r="UZQ29" s="41"/>
      <c r="UZR29" s="15"/>
      <c r="VAF29" s="15"/>
      <c r="VAG29" s="15"/>
      <c r="VAH29" s="40"/>
      <c r="VAI29" s="41"/>
      <c r="VAJ29" s="41"/>
      <c r="VAK29" s="15"/>
      <c r="VAY29" s="15"/>
      <c r="VAZ29" s="15"/>
      <c r="VBA29" s="40"/>
      <c r="VBB29" s="41"/>
      <c r="VBC29" s="41"/>
      <c r="VBD29" s="15"/>
      <c r="VBR29" s="15"/>
      <c r="VBS29" s="15"/>
      <c r="VBT29" s="40"/>
      <c r="VBU29" s="41"/>
      <c r="VBV29" s="41"/>
      <c r="VBW29" s="15"/>
      <c r="VCK29" s="15"/>
      <c r="VCL29" s="15"/>
      <c r="VCM29" s="40"/>
      <c r="VCN29" s="41"/>
      <c r="VCO29" s="41"/>
      <c r="VCP29" s="15"/>
      <c r="VDD29" s="15"/>
      <c r="VDE29" s="15"/>
      <c r="VDF29" s="40"/>
      <c r="VDG29" s="41"/>
      <c r="VDH29" s="41"/>
      <c r="VDI29" s="15"/>
      <c r="VDW29" s="15"/>
      <c r="VDX29" s="15"/>
      <c r="VDY29" s="40"/>
      <c r="VDZ29" s="41"/>
      <c r="VEA29" s="41"/>
      <c r="VEB29" s="15"/>
      <c r="VEP29" s="15"/>
      <c r="VEQ29" s="15"/>
      <c r="VER29" s="40"/>
      <c r="VES29" s="41"/>
      <c r="VET29" s="41"/>
      <c r="VEU29" s="15"/>
      <c r="VFI29" s="15"/>
      <c r="VFJ29" s="15"/>
      <c r="VFK29" s="40"/>
      <c r="VFL29" s="41"/>
      <c r="VFM29" s="41"/>
      <c r="VFN29" s="15"/>
      <c r="VGB29" s="15"/>
      <c r="VGC29" s="15"/>
      <c r="VGD29" s="40"/>
      <c r="VGE29" s="41"/>
      <c r="VGF29" s="41"/>
      <c r="VGG29" s="15"/>
      <c r="VGU29" s="15"/>
      <c r="VGV29" s="15"/>
      <c r="VGW29" s="40"/>
      <c r="VGX29" s="41"/>
      <c r="VGY29" s="41"/>
      <c r="VGZ29" s="15"/>
      <c r="VHN29" s="15"/>
      <c r="VHO29" s="15"/>
      <c r="VHP29" s="40"/>
      <c r="VHQ29" s="41"/>
      <c r="VHR29" s="41"/>
      <c r="VHS29" s="15"/>
      <c r="VIG29" s="15"/>
      <c r="VIH29" s="15"/>
      <c r="VII29" s="40"/>
      <c r="VIJ29" s="41"/>
      <c r="VIK29" s="41"/>
      <c r="VIL29" s="15"/>
      <c r="VIZ29" s="15"/>
      <c r="VJA29" s="15"/>
      <c r="VJB29" s="40"/>
      <c r="VJC29" s="41"/>
      <c r="VJD29" s="41"/>
      <c r="VJE29" s="15"/>
      <c r="VJS29" s="15"/>
      <c r="VJT29" s="15"/>
      <c r="VJU29" s="40"/>
      <c r="VJV29" s="41"/>
      <c r="VJW29" s="41"/>
      <c r="VJX29" s="15"/>
      <c r="VKL29" s="15"/>
      <c r="VKM29" s="15"/>
      <c r="VKN29" s="40"/>
      <c r="VKO29" s="41"/>
      <c r="VKP29" s="41"/>
      <c r="VKQ29" s="15"/>
      <c r="VLE29" s="15"/>
      <c r="VLF29" s="15"/>
      <c r="VLG29" s="40"/>
      <c r="VLH29" s="41"/>
      <c r="VLI29" s="41"/>
      <c r="VLJ29" s="15"/>
      <c r="VLX29" s="15"/>
      <c r="VLY29" s="15"/>
      <c r="VLZ29" s="40"/>
      <c r="VMA29" s="41"/>
      <c r="VMB29" s="41"/>
      <c r="VMC29" s="15"/>
      <c r="VMQ29" s="15"/>
      <c r="VMR29" s="15"/>
      <c r="VMS29" s="40"/>
      <c r="VMT29" s="41"/>
      <c r="VMU29" s="41"/>
      <c r="VMV29" s="15"/>
      <c r="VNJ29" s="15"/>
      <c r="VNK29" s="15"/>
      <c r="VNL29" s="40"/>
      <c r="VNM29" s="41"/>
      <c r="VNN29" s="41"/>
      <c r="VNO29" s="15"/>
      <c r="VOC29" s="15"/>
      <c r="VOD29" s="15"/>
      <c r="VOE29" s="40"/>
      <c r="VOF29" s="41"/>
      <c r="VOG29" s="41"/>
      <c r="VOH29" s="15"/>
      <c r="VOV29" s="15"/>
      <c r="VOW29" s="15"/>
      <c r="VOX29" s="40"/>
      <c r="VOY29" s="41"/>
      <c r="VOZ29" s="41"/>
      <c r="VPA29" s="15"/>
      <c r="VPO29" s="15"/>
      <c r="VPP29" s="15"/>
      <c r="VPQ29" s="40"/>
      <c r="VPR29" s="41"/>
      <c r="VPS29" s="41"/>
      <c r="VPT29" s="15"/>
      <c r="VQH29" s="15"/>
      <c r="VQI29" s="15"/>
      <c r="VQJ29" s="40"/>
      <c r="VQK29" s="41"/>
      <c r="VQL29" s="41"/>
      <c r="VQM29" s="15"/>
      <c r="VRA29" s="15"/>
      <c r="VRB29" s="15"/>
      <c r="VRC29" s="40"/>
      <c r="VRD29" s="41"/>
      <c r="VRE29" s="41"/>
      <c r="VRF29" s="15"/>
      <c r="VRT29" s="15"/>
      <c r="VRU29" s="15"/>
      <c r="VRV29" s="40"/>
      <c r="VRW29" s="41"/>
      <c r="VRX29" s="41"/>
      <c r="VRY29" s="15"/>
      <c r="VSM29" s="15"/>
      <c r="VSN29" s="15"/>
      <c r="VSO29" s="40"/>
      <c r="VSP29" s="41"/>
      <c r="VSQ29" s="41"/>
      <c r="VSR29" s="15"/>
      <c r="VTF29" s="15"/>
      <c r="VTG29" s="15"/>
      <c r="VTH29" s="40"/>
      <c r="VTI29" s="41"/>
      <c r="VTJ29" s="41"/>
      <c r="VTK29" s="15"/>
      <c r="VTY29" s="15"/>
      <c r="VTZ29" s="15"/>
      <c r="VUA29" s="40"/>
      <c r="VUB29" s="41"/>
      <c r="VUC29" s="41"/>
      <c r="VUD29" s="15"/>
      <c r="VUR29" s="15"/>
      <c r="VUS29" s="15"/>
      <c r="VUT29" s="40"/>
      <c r="VUU29" s="41"/>
      <c r="VUV29" s="41"/>
      <c r="VUW29" s="15"/>
      <c r="VVK29" s="15"/>
      <c r="VVL29" s="15"/>
      <c r="VVM29" s="40"/>
      <c r="VVN29" s="41"/>
      <c r="VVO29" s="41"/>
      <c r="VVP29" s="15"/>
      <c r="VWD29" s="15"/>
      <c r="VWE29" s="15"/>
      <c r="VWF29" s="40"/>
      <c r="VWG29" s="41"/>
      <c r="VWH29" s="41"/>
      <c r="VWI29" s="15"/>
      <c r="VWW29" s="15"/>
      <c r="VWX29" s="15"/>
      <c r="VWY29" s="40"/>
      <c r="VWZ29" s="41"/>
      <c r="VXA29" s="41"/>
      <c r="VXB29" s="15"/>
      <c r="VXP29" s="15"/>
      <c r="VXQ29" s="15"/>
      <c r="VXR29" s="40"/>
      <c r="VXS29" s="41"/>
      <c r="VXT29" s="41"/>
      <c r="VXU29" s="15"/>
      <c r="VYI29" s="15"/>
      <c r="VYJ29" s="15"/>
      <c r="VYK29" s="40"/>
      <c r="VYL29" s="41"/>
      <c r="VYM29" s="41"/>
      <c r="VYN29" s="15"/>
      <c r="VZB29" s="15"/>
      <c r="VZC29" s="15"/>
      <c r="VZD29" s="40"/>
      <c r="VZE29" s="41"/>
      <c r="VZF29" s="41"/>
      <c r="VZG29" s="15"/>
      <c r="VZU29" s="15"/>
      <c r="VZV29" s="15"/>
      <c r="VZW29" s="40"/>
      <c r="VZX29" s="41"/>
      <c r="VZY29" s="41"/>
      <c r="VZZ29" s="15"/>
      <c r="WAN29" s="15"/>
      <c r="WAO29" s="15"/>
      <c r="WAP29" s="40"/>
      <c r="WAQ29" s="41"/>
      <c r="WAR29" s="41"/>
      <c r="WAS29" s="15"/>
      <c r="WBG29" s="15"/>
      <c r="WBH29" s="15"/>
      <c r="WBI29" s="40"/>
      <c r="WBJ29" s="41"/>
      <c r="WBK29" s="41"/>
      <c r="WBL29" s="15"/>
      <c r="WBZ29" s="15"/>
      <c r="WCA29" s="15"/>
      <c r="WCB29" s="40"/>
      <c r="WCC29" s="41"/>
      <c r="WCD29" s="41"/>
      <c r="WCE29" s="15"/>
      <c r="WCS29" s="15"/>
      <c r="WCT29" s="15"/>
      <c r="WCU29" s="40"/>
      <c r="WCV29" s="41"/>
      <c r="WCW29" s="41"/>
      <c r="WCX29" s="15"/>
      <c r="WDL29" s="15"/>
      <c r="WDM29" s="15"/>
      <c r="WDN29" s="40"/>
      <c r="WDO29" s="41"/>
      <c r="WDP29" s="41"/>
      <c r="WDQ29" s="15"/>
      <c r="WEE29" s="15"/>
      <c r="WEF29" s="15"/>
      <c r="WEG29" s="40"/>
      <c r="WEH29" s="41"/>
      <c r="WEI29" s="41"/>
      <c r="WEJ29" s="15"/>
      <c r="WEX29" s="15"/>
      <c r="WEY29" s="15"/>
      <c r="WEZ29" s="40"/>
      <c r="WFA29" s="41"/>
      <c r="WFB29" s="41"/>
      <c r="WFC29" s="15"/>
      <c r="WFQ29" s="15"/>
      <c r="WFR29" s="15"/>
      <c r="WFS29" s="40"/>
      <c r="WFT29" s="41"/>
      <c r="WFU29" s="41"/>
      <c r="WFV29" s="15"/>
      <c r="WGJ29" s="15"/>
      <c r="WGK29" s="15"/>
      <c r="WGL29" s="40"/>
      <c r="WGM29" s="41"/>
      <c r="WGN29" s="41"/>
      <c r="WGO29" s="15"/>
      <c r="WHC29" s="15"/>
      <c r="WHD29" s="15"/>
      <c r="WHE29" s="40"/>
      <c r="WHF29" s="41"/>
      <c r="WHG29" s="41"/>
      <c r="WHH29" s="15"/>
      <c r="WHV29" s="15"/>
      <c r="WHW29" s="15"/>
      <c r="WHX29" s="40"/>
      <c r="WHY29" s="41"/>
      <c r="WHZ29" s="41"/>
      <c r="WIA29" s="15"/>
      <c r="WIO29" s="15"/>
      <c r="WIP29" s="15"/>
      <c r="WIQ29" s="40"/>
      <c r="WIR29" s="41"/>
      <c r="WIS29" s="41"/>
      <c r="WIT29" s="15"/>
      <c r="WJH29" s="15"/>
      <c r="WJI29" s="15"/>
      <c r="WJJ29" s="40"/>
      <c r="WJK29" s="41"/>
      <c r="WJL29" s="41"/>
      <c r="WJM29" s="15"/>
      <c r="WKA29" s="15"/>
      <c r="WKB29" s="15"/>
      <c r="WKC29" s="40"/>
      <c r="WKD29" s="41"/>
      <c r="WKE29" s="41"/>
      <c r="WKF29" s="15"/>
      <c r="WKT29" s="15"/>
      <c r="WKU29" s="15"/>
      <c r="WKV29" s="40"/>
      <c r="WKW29" s="41"/>
      <c r="WKX29" s="41"/>
      <c r="WKY29" s="15"/>
      <c r="WLM29" s="15"/>
      <c r="WLN29" s="15"/>
      <c r="WLO29" s="40"/>
      <c r="WLP29" s="41"/>
      <c r="WLQ29" s="41"/>
      <c r="WLR29" s="15"/>
      <c r="WMF29" s="15"/>
      <c r="WMG29" s="15"/>
      <c r="WMH29" s="40"/>
      <c r="WMI29" s="41"/>
      <c r="WMJ29" s="41"/>
      <c r="WMK29" s="15"/>
      <c r="WMY29" s="15"/>
      <c r="WMZ29" s="15"/>
      <c r="WNA29" s="40"/>
      <c r="WNB29" s="41"/>
      <c r="WNC29" s="41"/>
      <c r="WND29" s="15"/>
      <c r="WNR29" s="15"/>
      <c r="WNS29" s="15"/>
      <c r="WNT29" s="40"/>
      <c r="WNU29" s="41"/>
      <c r="WNV29" s="41"/>
      <c r="WNW29" s="15"/>
      <c r="WOK29" s="15"/>
      <c r="WOL29" s="15"/>
      <c r="WOM29" s="40"/>
      <c r="WON29" s="41"/>
      <c r="WOO29" s="41"/>
      <c r="WOP29" s="15"/>
      <c r="WPD29" s="15"/>
      <c r="WPE29" s="15"/>
      <c r="WPF29" s="40"/>
      <c r="WPG29" s="41"/>
      <c r="WPH29" s="41"/>
      <c r="WPI29" s="15"/>
      <c r="WPW29" s="15"/>
      <c r="WPX29" s="15"/>
      <c r="WPY29" s="40"/>
      <c r="WPZ29" s="41"/>
      <c r="WQA29" s="41"/>
      <c r="WQB29" s="15"/>
      <c r="WQP29" s="15"/>
      <c r="WQQ29" s="15"/>
      <c r="WQR29" s="40"/>
      <c r="WQS29" s="41"/>
      <c r="WQT29" s="41"/>
      <c r="WQU29" s="15"/>
      <c r="WRI29" s="15"/>
      <c r="WRJ29" s="15"/>
      <c r="WRK29" s="40"/>
      <c r="WRL29" s="41"/>
      <c r="WRM29" s="41"/>
      <c r="WRN29" s="15"/>
      <c r="WSB29" s="15"/>
      <c r="WSC29" s="15"/>
      <c r="WSD29" s="40"/>
      <c r="WSE29" s="41"/>
      <c r="WSF29" s="41"/>
      <c r="WSG29" s="15"/>
      <c r="WSU29" s="15"/>
      <c r="WSV29" s="15"/>
      <c r="WSW29" s="40"/>
      <c r="WSX29" s="41"/>
      <c r="WSY29" s="41"/>
      <c r="WSZ29" s="15"/>
      <c r="WTN29" s="15"/>
      <c r="WTO29" s="15"/>
      <c r="WTP29" s="40"/>
      <c r="WTQ29" s="41"/>
      <c r="WTR29" s="41"/>
      <c r="WTS29" s="15"/>
      <c r="WUG29" s="15"/>
      <c r="WUH29" s="15"/>
      <c r="WUI29" s="40"/>
      <c r="WUJ29" s="41"/>
      <c r="WUK29" s="41"/>
      <c r="WUL29" s="15"/>
      <c r="WUZ29" s="15"/>
      <c r="WVA29" s="15"/>
      <c r="WVB29" s="40"/>
      <c r="WVC29" s="41"/>
      <c r="WVD29" s="41"/>
      <c r="WVE29" s="15"/>
      <c r="WVS29" s="15"/>
      <c r="WVT29" s="15"/>
      <c r="WVU29" s="40"/>
      <c r="WVV29" s="41"/>
      <c r="WVW29" s="41"/>
      <c r="WVX29" s="15"/>
      <c r="WWL29" s="15"/>
      <c r="WWM29" s="15"/>
      <c r="WWN29" s="40"/>
      <c r="WWO29" s="41"/>
      <c r="WWP29" s="41"/>
      <c r="WWQ29" s="15"/>
      <c r="WXE29" s="15"/>
      <c r="WXF29" s="15"/>
      <c r="WXG29" s="40"/>
      <c r="WXH29" s="41"/>
      <c r="WXI29" s="41"/>
      <c r="WXJ29" s="15"/>
      <c r="WXX29" s="15"/>
      <c r="WXY29" s="15"/>
      <c r="WXZ29" s="40"/>
      <c r="WYA29" s="41"/>
      <c r="WYB29" s="41"/>
      <c r="WYC29" s="15"/>
      <c r="WYQ29" s="15"/>
      <c r="WYR29" s="15"/>
      <c r="WYS29" s="40"/>
      <c r="WYT29" s="41"/>
      <c r="WYU29" s="41"/>
      <c r="WYV29" s="15"/>
      <c r="WZJ29" s="15"/>
      <c r="WZK29" s="15"/>
      <c r="WZL29" s="40"/>
      <c r="WZM29" s="41"/>
      <c r="WZN29" s="41"/>
      <c r="WZO29" s="15"/>
      <c r="XAC29" s="15"/>
      <c r="XAD29" s="15"/>
      <c r="XAE29" s="40"/>
      <c r="XAF29" s="41"/>
      <c r="XAG29" s="41"/>
      <c r="XAH29" s="15"/>
      <c r="XAV29" s="15"/>
      <c r="XAW29" s="15"/>
      <c r="XAX29" s="40"/>
      <c r="XAY29" s="41"/>
      <c r="XAZ29" s="41"/>
      <c r="XBA29" s="15"/>
      <c r="XBO29" s="15"/>
      <c r="XBP29" s="15"/>
      <c r="XBQ29" s="40"/>
      <c r="XBR29" s="41"/>
      <c r="XBS29" s="41"/>
      <c r="XBT29" s="15"/>
      <c r="XCH29" s="15"/>
      <c r="XCI29" s="15"/>
      <c r="XCJ29" s="40"/>
      <c r="XCK29" s="41"/>
      <c r="XCL29" s="41"/>
      <c r="XCM29" s="15"/>
      <c r="XDA29" s="15"/>
      <c r="XDB29" s="15"/>
      <c r="XDC29" s="40"/>
      <c r="XDD29" s="41"/>
      <c r="XDE29" s="41"/>
      <c r="XDF29" s="15"/>
      <c r="XDT29" s="15"/>
      <c r="XDU29" s="15"/>
      <c r="XDV29" s="40"/>
      <c r="XDW29" s="41"/>
      <c r="XDX29" s="41"/>
      <c r="XDY29" s="15"/>
      <c r="XEM29" s="15"/>
      <c r="XEN29" s="15"/>
      <c r="XEO29" s="40"/>
      <c r="XEP29" s="41"/>
      <c r="XEQ29" s="41"/>
      <c r="XER29" s="15"/>
    </row>
    <row r="30" spans="1:1020 1034:2046 2060:3072 3086:6131 6145:7157 7171:8183 8197:9209 9223:10235 10249:11261 11275:12287 12301:16372" s="18" customFormat="1" ht="14.25" customHeight="1">
      <c r="A30" s="71" t="s">
        <v>50</v>
      </c>
      <c r="B30" s="71" t="s">
        <v>10</v>
      </c>
      <c r="C30" s="71">
        <v>2184</v>
      </c>
      <c r="D30" s="71">
        <v>180</v>
      </c>
      <c r="E30" s="71">
        <v>3995</v>
      </c>
      <c r="F30" s="71" t="s">
        <v>94</v>
      </c>
      <c r="G30" s="71"/>
      <c r="H30" s="71">
        <v>3739212</v>
      </c>
      <c r="I30" s="63">
        <f t="shared" si="11"/>
        <v>325000</v>
      </c>
      <c r="J30" s="63">
        <v>383500</v>
      </c>
      <c r="K30" s="91">
        <v>2427</v>
      </c>
      <c r="L30" s="63">
        <f t="shared" si="4"/>
        <v>385927</v>
      </c>
      <c r="M30" s="92"/>
      <c r="N30" s="91"/>
      <c r="O30" s="71">
        <v>8.6</v>
      </c>
      <c r="P30" s="71"/>
      <c r="Q30" s="71"/>
      <c r="R30" s="71">
        <v>15</v>
      </c>
      <c r="S30" s="71">
        <v>0</v>
      </c>
      <c r="AA30" s="15"/>
      <c r="AB30" s="15"/>
      <c r="AC30" s="40"/>
      <c r="AD30" s="41"/>
      <c r="AE30" s="41"/>
      <c r="AF30" s="15"/>
      <c r="AT30" s="15"/>
      <c r="AU30" s="15"/>
      <c r="AV30" s="40"/>
      <c r="AW30" s="41"/>
      <c r="AX30" s="41"/>
      <c r="AY30" s="15"/>
      <c r="BM30" s="15"/>
      <c r="BN30" s="15"/>
      <c r="BO30" s="40"/>
      <c r="BP30" s="41"/>
      <c r="BQ30" s="41"/>
      <c r="BR30" s="15"/>
      <c r="CF30" s="15"/>
      <c r="CG30" s="15"/>
      <c r="CH30" s="40"/>
      <c r="CI30" s="41"/>
      <c r="CJ30" s="41"/>
      <c r="CK30" s="15"/>
      <c r="CY30" s="15"/>
      <c r="CZ30" s="15"/>
      <c r="DA30" s="40"/>
      <c r="DB30" s="41"/>
      <c r="DC30" s="41"/>
      <c r="DD30" s="15"/>
      <c r="DR30" s="15"/>
      <c r="DS30" s="15"/>
      <c r="DT30" s="40"/>
      <c r="DU30" s="41"/>
      <c r="DV30" s="41"/>
      <c r="DW30" s="15"/>
      <c r="EK30" s="15"/>
      <c r="EL30" s="15"/>
      <c r="EM30" s="40"/>
      <c r="EN30" s="41"/>
      <c r="EO30" s="41"/>
      <c r="EP30" s="15"/>
      <c r="FD30" s="15"/>
      <c r="FE30" s="15"/>
      <c r="FF30" s="40"/>
      <c r="FG30" s="41"/>
      <c r="FH30" s="41"/>
      <c r="FI30" s="15"/>
      <c r="FW30" s="15"/>
      <c r="FX30" s="15"/>
      <c r="FY30" s="40"/>
      <c r="FZ30" s="41"/>
      <c r="GA30" s="41"/>
      <c r="GB30" s="15"/>
      <c r="GP30" s="15"/>
      <c r="GQ30" s="15"/>
      <c r="GR30" s="40"/>
      <c r="GS30" s="41"/>
      <c r="GT30" s="41"/>
      <c r="GU30" s="15"/>
      <c r="HI30" s="15"/>
      <c r="HJ30" s="15"/>
      <c r="HK30" s="40"/>
      <c r="HL30" s="41"/>
      <c r="HM30" s="41"/>
      <c r="HN30" s="15"/>
      <c r="IB30" s="15"/>
      <c r="IC30" s="15"/>
      <c r="ID30" s="40"/>
      <c r="IE30" s="41"/>
      <c r="IF30" s="41"/>
      <c r="IG30" s="15"/>
      <c r="IU30" s="15"/>
      <c r="IV30" s="15"/>
      <c r="IW30" s="40"/>
      <c r="IX30" s="41"/>
      <c r="IY30" s="41"/>
      <c r="IZ30" s="15"/>
      <c r="JN30" s="15"/>
      <c r="JO30" s="15"/>
      <c r="JP30" s="40"/>
      <c r="JQ30" s="41"/>
      <c r="JR30" s="41"/>
      <c r="JS30" s="15"/>
      <c r="KG30" s="15"/>
      <c r="KH30" s="15"/>
      <c r="KI30" s="40"/>
      <c r="KJ30" s="41"/>
      <c r="KK30" s="41"/>
      <c r="KL30" s="15"/>
      <c r="KZ30" s="15"/>
      <c r="LA30" s="15"/>
      <c r="LB30" s="40"/>
      <c r="LC30" s="41"/>
      <c r="LD30" s="41"/>
      <c r="LE30" s="15"/>
      <c r="LS30" s="15"/>
      <c r="LT30" s="15"/>
      <c r="LU30" s="40"/>
      <c r="LV30" s="41"/>
      <c r="LW30" s="41"/>
      <c r="LX30" s="15"/>
      <c r="ML30" s="15"/>
      <c r="MM30" s="15"/>
      <c r="MN30" s="40"/>
      <c r="MO30" s="41"/>
      <c r="MP30" s="41"/>
      <c r="MQ30" s="15"/>
      <c r="NE30" s="15"/>
      <c r="NF30" s="15"/>
      <c r="NG30" s="40"/>
      <c r="NH30" s="41"/>
      <c r="NI30" s="41"/>
      <c r="NJ30" s="15"/>
      <c r="NX30" s="15"/>
      <c r="NY30" s="15"/>
      <c r="NZ30" s="40"/>
      <c r="OA30" s="41"/>
      <c r="OB30" s="41"/>
      <c r="OC30" s="15"/>
      <c r="OQ30" s="15"/>
      <c r="OR30" s="15"/>
      <c r="OS30" s="40"/>
      <c r="OT30" s="41"/>
      <c r="OU30" s="41"/>
      <c r="OV30" s="15"/>
      <c r="PJ30" s="15"/>
      <c r="PK30" s="15"/>
      <c r="PL30" s="40"/>
      <c r="PM30" s="41"/>
      <c r="PN30" s="41"/>
      <c r="PO30" s="15"/>
      <c r="QC30" s="15"/>
      <c r="QD30" s="15"/>
      <c r="QE30" s="40"/>
      <c r="QF30" s="41"/>
      <c r="QG30" s="41"/>
      <c r="QH30" s="15"/>
      <c r="QV30" s="15"/>
      <c r="QW30" s="15"/>
      <c r="QX30" s="40"/>
      <c r="QY30" s="41"/>
      <c r="QZ30" s="41"/>
      <c r="RA30" s="15"/>
      <c r="RO30" s="15"/>
      <c r="RP30" s="15"/>
      <c r="RQ30" s="40"/>
      <c r="RR30" s="41"/>
      <c r="RS30" s="41"/>
      <c r="RT30" s="15"/>
      <c r="SH30" s="15"/>
      <c r="SI30" s="15"/>
      <c r="SJ30" s="40"/>
      <c r="SK30" s="41"/>
      <c r="SL30" s="41"/>
      <c r="SM30" s="15"/>
      <c r="TA30" s="15"/>
      <c r="TB30" s="15"/>
      <c r="TC30" s="40"/>
      <c r="TD30" s="41"/>
      <c r="TE30" s="41"/>
      <c r="TF30" s="15"/>
      <c r="TT30" s="15"/>
      <c r="TU30" s="15"/>
      <c r="TV30" s="40"/>
      <c r="TW30" s="41"/>
      <c r="TX30" s="41"/>
      <c r="TY30" s="15"/>
      <c r="UM30" s="15"/>
      <c r="UN30" s="15"/>
      <c r="UO30" s="40"/>
      <c r="UP30" s="41"/>
      <c r="UQ30" s="41"/>
      <c r="UR30" s="15"/>
      <c r="VF30" s="15"/>
      <c r="VG30" s="15"/>
      <c r="VH30" s="40"/>
      <c r="VI30" s="41"/>
      <c r="VJ30" s="41"/>
      <c r="VK30" s="15"/>
      <c r="VY30" s="15"/>
      <c r="VZ30" s="15"/>
      <c r="WA30" s="40"/>
      <c r="WB30" s="41"/>
      <c r="WC30" s="41"/>
      <c r="WD30" s="15"/>
      <c r="WR30" s="15"/>
      <c r="WS30" s="15"/>
      <c r="WT30" s="40"/>
      <c r="WU30" s="41"/>
      <c r="WV30" s="41"/>
      <c r="WW30" s="15"/>
      <c r="XK30" s="15"/>
      <c r="XL30" s="15"/>
      <c r="XM30" s="40"/>
      <c r="XN30" s="41"/>
      <c r="XO30" s="41"/>
      <c r="XP30" s="15"/>
      <c r="YD30" s="15"/>
      <c r="YE30" s="15"/>
      <c r="YF30" s="40"/>
      <c r="YG30" s="41"/>
      <c r="YH30" s="41"/>
      <c r="YI30" s="15"/>
      <c r="YW30" s="15"/>
      <c r="YX30" s="15"/>
      <c r="YY30" s="40"/>
      <c r="YZ30" s="41"/>
      <c r="ZA30" s="41"/>
      <c r="ZB30" s="15"/>
      <c r="ZP30" s="15"/>
      <c r="ZQ30" s="15"/>
      <c r="ZR30" s="40"/>
      <c r="ZS30" s="41"/>
      <c r="ZT30" s="41"/>
      <c r="ZU30" s="15"/>
      <c r="AAI30" s="15"/>
      <c r="AAJ30" s="15"/>
      <c r="AAK30" s="40"/>
      <c r="AAL30" s="41"/>
      <c r="AAM30" s="41"/>
      <c r="AAN30" s="15"/>
      <c r="ABB30" s="15"/>
      <c r="ABC30" s="15"/>
      <c r="ABD30" s="40"/>
      <c r="ABE30" s="41"/>
      <c r="ABF30" s="41"/>
      <c r="ABG30" s="15"/>
      <c r="ABU30" s="15"/>
      <c r="ABV30" s="15"/>
      <c r="ABW30" s="40"/>
      <c r="ABX30" s="41"/>
      <c r="ABY30" s="41"/>
      <c r="ABZ30" s="15"/>
      <c r="ACN30" s="15"/>
      <c r="ACO30" s="15"/>
      <c r="ACP30" s="40"/>
      <c r="ACQ30" s="41"/>
      <c r="ACR30" s="41"/>
      <c r="ACS30" s="15"/>
      <c r="ADG30" s="15"/>
      <c r="ADH30" s="15"/>
      <c r="ADI30" s="40"/>
      <c r="ADJ30" s="41"/>
      <c r="ADK30" s="41"/>
      <c r="ADL30" s="15"/>
      <c r="ADZ30" s="15"/>
      <c r="AEA30" s="15"/>
      <c r="AEB30" s="40"/>
      <c r="AEC30" s="41"/>
      <c r="AED30" s="41"/>
      <c r="AEE30" s="15"/>
      <c r="AES30" s="15"/>
      <c r="AET30" s="15"/>
      <c r="AEU30" s="40"/>
      <c r="AEV30" s="41"/>
      <c r="AEW30" s="41"/>
      <c r="AEX30" s="15"/>
      <c r="AFL30" s="15"/>
      <c r="AFM30" s="15"/>
      <c r="AFN30" s="40"/>
      <c r="AFO30" s="41"/>
      <c r="AFP30" s="41"/>
      <c r="AFQ30" s="15"/>
      <c r="AGE30" s="15"/>
      <c r="AGF30" s="15"/>
      <c r="AGG30" s="40"/>
      <c r="AGH30" s="41"/>
      <c r="AGI30" s="41"/>
      <c r="AGJ30" s="15"/>
      <c r="AGX30" s="15"/>
      <c r="AGY30" s="15"/>
      <c r="AGZ30" s="40"/>
      <c r="AHA30" s="41"/>
      <c r="AHB30" s="41"/>
      <c r="AHC30" s="15"/>
      <c r="AHQ30" s="15"/>
      <c r="AHR30" s="15"/>
      <c r="AHS30" s="40"/>
      <c r="AHT30" s="41"/>
      <c r="AHU30" s="41"/>
      <c r="AHV30" s="15"/>
      <c r="AIJ30" s="15"/>
      <c r="AIK30" s="15"/>
      <c r="AIL30" s="40"/>
      <c r="AIM30" s="41"/>
      <c r="AIN30" s="41"/>
      <c r="AIO30" s="15"/>
      <c r="AJC30" s="15"/>
      <c r="AJD30" s="15"/>
      <c r="AJE30" s="40"/>
      <c r="AJF30" s="41"/>
      <c r="AJG30" s="41"/>
      <c r="AJH30" s="15"/>
      <c r="AJV30" s="15"/>
      <c r="AJW30" s="15"/>
      <c r="AJX30" s="40"/>
      <c r="AJY30" s="41"/>
      <c r="AJZ30" s="41"/>
      <c r="AKA30" s="15"/>
      <c r="AKO30" s="15"/>
      <c r="AKP30" s="15"/>
      <c r="AKQ30" s="40"/>
      <c r="AKR30" s="41"/>
      <c r="AKS30" s="41"/>
      <c r="AKT30" s="15"/>
      <c r="ALH30" s="15"/>
      <c r="ALI30" s="15"/>
      <c r="ALJ30" s="40"/>
      <c r="ALK30" s="41"/>
      <c r="ALL30" s="41"/>
      <c r="ALM30" s="15"/>
      <c r="AMA30" s="15"/>
      <c r="AMB30" s="15"/>
      <c r="AMC30" s="40"/>
      <c r="AMD30" s="41"/>
      <c r="AME30" s="41"/>
      <c r="AMF30" s="15"/>
      <c r="AMT30" s="15"/>
      <c r="AMU30" s="15"/>
      <c r="AMV30" s="40"/>
      <c r="AMW30" s="41"/>
      <c r="AMX30" s="41"/>
      <c r="AMY30" s="15"/>
      <c r="ANM30" s="15"/>
      <c r="ANN30" s="15"/>
      <c r="ANO30" s="40"/>
      <c r="ANP30" s="41"/>
      <c r="ANQ30" s="41"/>
      <c r="ANR30" s="15"/>
      <c r="AOF30" s="15"/>
      <c r="AOG30" s="15"/>
      <c r="AOH30" s="40"/>
      <c r="AOI30" s="41"/>
      <c r="AOJ30" s="41"/>
      <c r="AOK30" s="15"/>
      <c r="AOY30" s="15"/>
      <c r="AOZ30" s="15"/>
      <c r="APA30" s="40"/>
      <c r="APB30" s="41"/>
      <c r="APC30" s="41"/>
      <c r="APD30" s="15"/>
      <c r="APR30" s="15"/>
      <c r="APS30" s="15"/>
      <c r="APT30" s="40"/>
      <c r="APU30" s="41"/>
      <c r="APV30" s="41"/>
      <c r="APW30" s="15"/>
      <c r="AQK30" s="15"/>
      <c r="AQL30" s="15"/>
      <c r="AQM30" s="40"/>
      <c r="AQN30" s="41"/>
      <c r="AQO30" s="41"/>
      <c r="AQP30" s="15"/>
      <c r="ARD30" s="15"/>
      <c r="ARE30" s="15"/>
      <c r="ARF30" s="40"/>
      <c r="ARG30" s="41"/>
      <c r="ARH30" s="41"/>
      <c r="ARI30" s="15"/>
      <c r="ARW30" s="15"/>
      <c r="ARX30" s="15"/>
      <c r="ARY30" s="40"/>
      <c r="ARZ30" s="41"/>
      <c r="ASA30" s="41"/>
      <c r="ASB30" s="15"/>
      <c r="ASP30" s="15"/>
      <c r="ASQ30" s="15"/>
      <c r="ASR30" s="40"/>
      <c r="ASS30" s="41"/>
      <c r="AST30" s="41"/>
      <c r="ASU30" s="15"/>
      <c r="ATI30" s="15"/>
      <c r="ATJ30" s="15"/>
      <c r="ATK30" s="40"/>
      <c r="ATL30" s="41"/>
      <c r="ATM30" s="41"/>
      <c r="ATN30" s="15"/>
      <c r="AUB30" s="15"/>
      <c r="AUC30" s="15"/>
      <c r="AUD30" s="40"/>
      <c r="AUE30" s="41"/>
      <c r="AUF30" s="41"/>
      <c r="AUG30" s="15"/>
      <c r="AUU30" s="15"/>
      <c r="AUV30" s="15"/>
      <c r="AUW30" s="40"/>
      <c r="AUX30" s="41"/>
      <c r="AUY30" s="41"/>
      <c r="AUZ30" s="15"/>
      <c r="AVN30" s="15"/>
      <c r="AVO30" s="15"/>
      <c r="AVP30" s="40"/>
      <c r="AVQ30" s="41"/>
      <c r="AVR30" s="41"/>
      <c r="AVS30" s="15"/>
      <c r="AWG30" s="15"/>
      <c r="AWH30" s="15"/>
      <c r="AWI30" s="40"/>
      <c r="AWJ30" s="41"/>
      <c r="AWK30" s="41"/>
      <c r="AWL30" s="15"/>
      <c r="AWZ30" s="15"/>
      <c r="AXA30" s="15"/>
      <c r="AXB30" s="40"/>
      <c r="AXC30" s="41"/>
      <c r="AXD30" s="41"/>
      <c r="AXE30" s="15"/>
      <c r="AXS30" s="15"/>
      <c r="AXT30" s="15"/>
      <c r="AXU30" s="40"/>
      <c r="AXV30" s="41"/>
      <c r="AXW30" s="41"/>
      <c r="AXX30" s="15"/>
      <c r="AYL30" s="15"/>
      <c r="AYM30" s="15"/>
      <c r="AYN30" s="40"/>
      <c r="AYO30" s="41"/>
      <c r="AYP30" s="41"/>
      <c r="AYQ30" s="15"/>
      <c r="AZE30" s="15"/>
      <c r="AZF30" s="15"/>
      <c r="AZG30" s="40"/>
      <c r="AZH30" s="41"/>
      <c r="AZI30" s="41"/>
      <c r="AZJ30" s="15"/>
      <c r="AZX30" s="15"/>
      <c r="AZY30" s="15"/>
      <c r="AZZ30" s="40"/>
      <c r="BAA30" s="41"/>
      <c r="BAB30" s="41"/>
      <c r="BAC30" s="15"/>
      <c r="BAQ30" s="15"/>
      <c r="BAR30" s="15"/>
      <c r="BAS30" s="40"/>
      <c r="BAT30" s="41"/>
      <c r="BAU30" s="41"/>
      <c r="BAV30" s="15"/>
      <c r="BBJ30" s="15"/>
      <c r="BBK30" s="15"/>
      <c r="BBL30" s="40"/>
      <c r="BBM30" s="41"/>
      <c r="BBN30" s="41"/>
      <c r="BBO30" s="15"/>
      <c r="BCC30" s="15"/>
      <c r="BCD30" s="15"/>
      <c r="BCE30" s="40"/>
      <c r="BCF30" s="41"/>
      <c r="BCG30" s="41"/>
      <c r="BCH30" s="15"/>
      <c r="BCV30" s="15"/>
      <c r="BCW30" s="15"/>
      <c r="BCX30" s="40"/>
      <c r="BCY30" s="41"/>
      <c r="BCZ30" s="41"/>
      <c r="BDA30" s="15"/>
      <c r="BDO30" s="15"/>
      <c r="BDP30" s="15"/>
      <c r="BDQ30" s="40"/>
      <c r="BDR30" s="41"/>
      <c r="BDS30" s="41"/>
      <c r="BDT30" s="15"/>
      <c r="BEH30" s="15"/>
      <c r="BEI30" s="15"/>
      <c r="BEJ30" s="40"/>
      <c r="BEK30" s="41"/>
      <c r="BEL30" s="41"/>
      <c r="BEM30" s="15"/>
      <c r="BFA30" s="15"/>
      <c r="BFB30" s="15"/>
      <c r="BFC30" s="40"/>
      <c r="BFD30" s="41"/>
      <c r="BFE30" s="41"/>
      <c r="BFF30" s="15"/>
      <c r="BFT30" s="15"/>
      <c r="BFU30" s="15"/>
      <c r="BFV30" s="40"/>
      <c r="BFW30" s="41"/>
      <c r="BFX30" s="41"/>
      <c r="BFY30" s="15"/>
      <c r="BGM30" s="15"/>
      <c r="BGN30" s="15"/>
      <c r="BGO30" s="40"/>
      <c r="BGP30" s="41"/>
      <c r="BGQ30" s="41"/>
      <c r="BGR30" s="15"/>
      <c r="BHF30" s="15"/>
      <c r="BHG30" s="15"/>
      <c r="BHH30" s="40"/>
      <c r="BHI30" s="41"/>
      <c r="BHJ30" s="41"/>
      <c r="BHK30" s="15"/>
      <c r="BHY30" s="15"/>
      <c r="BHZ30" s="15"/>
      <c r="BIA30" s="40"/>
      <c r="BIB30" s="41"/>
      <c r="BIC30" s="41"/>
      <c r="BID30" s="15"/>
      <c r="BIR30" s="15"/>
      <c r="BIS30" s="15"/>
      <c r="BIT30" s="40"/>
      <c r="BIU30" s="41"/>
      <c r="BIV30" s="41"/>
      <c r="BIW30" s="15"/>
      <c r="BJK30" s="15"/>
      <c r="BJL30" s="15"/>
      <c r="BJM30" s="40"/>
      <c r="BJN30" s="41"/>
      <c r="BJO30" s="41"/>
      <c r="BJP30" s="15"/>
      <c r="BKD30" s="15"/>
      <c r="BKE30" s="15"/>
      <c r="BKF30" s="40"/>
      <c r="BKG30" s="41"/>
      <c r="BKH30" s="41"/>
      <c r="BKI30" s="15"/>
      <c r="BKW30" s="15"/>
      <c r="BKX30" s="15"/>
      <c r="BKY30" s="40"/>
      <c r="BKZ30" s="41"/>
      <c r="BLA30" s="41"/>
      <c r="BLB30" s="15"/>
      <c r="BLP30" s="15"/>
      <c r="BLQ30" s="15"/>
      <c r="BLR30" s="40"/>
      <c r="BLS30" s="41"/>
      <c r="BLT30" s="41"/>
      <c r="BLU30" s="15"/>
      <c r="BMI30" s="15"/>
      <c r="BMJ30" s="15"/>
      <c r="BMK30" s="40"/>
      <c r="BML30" s="41"/>
      <c r="BMM30" s="41"/>
      <c r="BMN30" s="15"/>
      <c r="BNB30" s="15"/>
      <c r="BNC30" s="15"/>
      <c r="BND30" s="40"/>
      <c r="BNE30" s="41"/>
      <c r="BNF30" s="41"/>
      <c r="BNG30" s="15"/>
      <c r="BNU30" s="15"/>
      <c r="BNV30" s="15"/>
      <c r="BNW30" s="40"/>
      <c r="BNX30" s="41"/>
      <c r="BNY30" s="41"/>
      <c r="BNZ30" s="15"/>
      <c r="BON30" s="15"/>
      <c r="BOO30" s="15"/>
      <c r="BOP30" s="40"/>
      <c r="BOQ30" s="41"/>
      <c r="BOR30" s="41"/>
      <c r="BOS30" s="15"/>
      <c r="BPG30" s="15"/>
      <c r="BPH30" s="15"/>
      <c r="BPI30" s="40"/>
      <c r="BPJ30" s="41"/>
      <c r="BPK30" s="41"/>
      <c r="BPL30" s="15"/>
      <c r="BPZ30" s="15"/>
      <c r="BQA30" s="15"/>
      <c r="BQB30" s="40"/>
      <c r="BQC30" s="41"/>
      <c r="BQD30" s="41"/>
      <c r="BQE30" s="15"/>
      <c r="BQS30" s="15"/>
      <c r="BQT30" s="15"/>
      <c r="BQU30" s="40"/>
      <c r="BQV30" s="41"/>
      <c r="BQW30" s="41"/>
      <c r="BQX30" s="15"/>
      <c r="BRL30" s="15"/>
      <c r="BRM30" s="15"/>
      <c r="BRN30" s="40"/>
      <c r="BRO30" s="41"/>
      <c r="BRP30" s="41"/>
      <c r="BRQ30" s="15"/>
      <c r="BSE30" s="15"/>
      <c r="BSF30" s="15"/>
      <c r="BSG30" s="40"/>
      <c r="BSH30" s="41"/>
      <c r="BSI30" s="41"/>
      <c r="BSJ30" s="15"/>
      <c r="BSX30" s="15"/>
      <c r="BSY30" s="15"/>
      <c r="BSZ30" s="40"/>
      <c r="BTA30" s="41"/>
      <c r="BTB30" s="41"/>
      <c r="BTC30" s="15"/>
      <c r="BTQ30" s="15"/>
      <c r="BTR30" s="15"/>
      <c r="BTS30" s="40"/>
      <c r="BTT30" s="41"/>
      <c r="BTU30" s="41"/>
      <c r="BTV30" s="15"/>
      <c r="BUJ30" s="15"/>
      <c r="BUK30" s="15"/>
      <c r="BUL30" s="40"/>
      <c r="BUM30" s="41"/>
      <c r="BUN30" s="41"/>
      <c r="BUO30" s="15"/>
      <c r="BVC30" s="15"/>
      <c r="BVD30" s="15"/>
      <c r="BVE30" s="40"/>
      <c r="BVF30" s="41"/>
      <c r="BVG30" s="41"/>
      <c r="BVH30" s="15"/>
      <c r="BVV30" s="15"/>
      <c r="BVW30" s="15"/>
      <c r="BVX30" s="40"/>
      <c r="BVY30" s="41"/>
      <c r="BVZ30" s="41"/>
      <c r="BWA30" s="15"/>
      <c r="BWO30" s="15"/>
      <c r="BWP30" s="15"/>
      <c r="BWQ30" s="40"/>
      <c r="BWR30" s="41"/>
      <c r="BWS30" s="41"/>
      <c r="BWT30" s="15"/>
      <c r="BXH30" s="15"/>
      <c r="BXI30" s="15"/>
      <c r="BXJ30" s="40"/>
      <c r="BXK30" s="41"/>
      <c r="BXL30" s="41"/>
      <c r="BXM30" s="15"/>
      <c r="BYA30" s="15"/>
      <c r="BYB30" s="15"/>
      <c r="BYC30" s="40"/>
      <c r="BYD30" s="41"/>
      <c r="BYE30" s="41"/>
      <c r="BYF30" s="15"/>
      <c r="BYT30" s="15"/>
      <c r="BYU30" s="15"/>
      <c r="BYV30" s="40"/>
      <c r="BYW30" s="41"/>
      <c r="BYX30" s="41"/>
      <c r="BYY30" s="15"/>
      <c r="BZM30" s="15"/>
      <c r="BZN30" s="15"/>
      <c r="BZO30" s="40"/>
      <c r="BZP30" s="41"/>
      <c r="BZQ30" s="41"/>
      <c r="BZR30" s="15"/>
      <c r="CAF30" s="15"/>
      <c r="CAG30" s="15"/>
      <c r="CAH30" s="40"/>
      <c r="CAI30" s="41"/>
      <c r="CAJ30" s="41"/>
      <c r="CAK30" s="15"/>
      <c r="CAY30" s="15"/>
      <c r="CAZ30" s="15"/>
      <c r="CBA30" s="40"/>
      <c r="CBB30" s="41"/>
      <c r="CBC30" s="41"/>
      <c r="CBD30" s="15"/>
      <c r="CBR30" s="15"/>
      <c r="CBS30" s="15"/>
      <c r="CBT30" s="40"/>
      <c r="CBU30" s="41"/>
      <c r="CBV30" s="41"/>
      <c r="CBW30" s="15"/>
      <c r="CCK30" s="15"/>
      <c r="CCL30" s="15"/>
      <c r="CCM30" s="40"/>
      <c r="CCN30" s="41"/>
      <c r="CCO30" s="41"/>
      <c r="CCP30" s="15"/>
      <c r="CDD30" s="15"/>
      <c r="CDE30" s="15"/>
      <c r="CDF30" s="40"/>
      <c r="CDG30" s="41"/>
      <c r="CDH30" s="41"/>
      <c r="CDI30" s="15"/>
      <c r="CDW30" s="15"/>
      <c r="CDX30" s="15"/>
      <c r="CDY30" s="40"/>
      <c r="CDZ30" s="41"/>
      <c r="CEA30" s="41"/>
      <c r="CEB30" s="15"/>
      <c r="CEP30" s="15"/>
      <c r="CEQ30" s="15"/>
      <c r="CER30" s="40"/>
      <c r="CES30" s="41"/>
      <c r="CET30" s="41"/>
      <c r="CEU30" s="15"/>
      <c r="CFI30" s="15"/>
      <c r="CFJ30" s="15"/>
      <c r="CFK30" s="40"/>
      <c r="CFL30" s="41"/>
      <c r="CFM30" s="41"/>
      <c r="CFN30" s="15"/>
      <c r="CGB30" s="15"/>
      <c r="CGC30" s="15"/>
      <c r="CGD30" s="40"/>
      <c r="CGE30" s="41"/>
      <c r="CGF30" s="41"/>
      <c r="CGG30" s="15"/>
      <c r="CGU30" s="15"/>
      <c r="CGV30" s="15"/>
      <c r="CGW30" s="40"/>
      <c r="CGX30" s="41"/>
      <c r="CGY30" s="41"/>
      <c r="CGZ30" s="15"/>
      <c r="CHN30" s="15"/>
      <c r="CHO30" s="15"/>
      <c r="CHP30" s="40"/>
      <c r="CHQ30" s="41"/>
      <c r="CHR30" s="41"/>
      <c r="CHS30" s="15"/>
      <c r="CIG30" s="15"/>
      <c r="CIH30" s="15"/>
      <c r="CII30" s="40"/>
      <c r="CIJ30" s="41"/>
      <c r="CIK30" s="41"/>
      <c r="CIL30" s="15"/>
      <c r="CIZ30" s="15"/>
      <c r="CJA30" s="15"/>
      <c r="CJB30" s="40"/>
      <c r="CJC30" s="41"/>
      <c r="CJD30" s="41"/>
      <c r="CJE30" s="15"/>
      <c r="CJS30" s="15"/>
      <c r="CJT30" s="15"/>
      <c r="CJU30" s="40"/>
      <c r="CJV30" s="41"/>
      <c r="CJW30" s="41"/>
      <c r="CJX30" s="15"/>
      <c r="CKL30" s="15"/>
      <c r="CKM30" s="15"/>
      <c r="CKN30" s="40"/>
      <c r="CKO30" s="41"/>
      <c r="CKP30" s="41"/>
      <c r="CKQ30" s="15"/>
      <c r="CLE30" s="15"/>
      <c r="CLF30" s="15"/>
      <c r="CLG30" s="40"/>
      <c r="CLH30" s="41"/>
      <c r="CLI30" s="41"/>
      <c r="CLJ30" s="15"/>
      <c r="CLX30" s="15"/>
      <c r="CLY30" s="15"/>
      <c r="CLZ30" s="40"/>
      <c r="CMA30" s="41"/>
      <c r="CMB30" s="41"/>
      <c r="CMC30" s="15"/>
      <c r="CMQ30" s="15"/>
      <c r="CMR30" s="15"/>
      <c r="CMS30" s="40"/>
      <c r="CMT30" s="41"/>
      <c r="CMU30" s="41"/>
      <c r="CMV30" s="15"/>
      <c r="CNJ30" s="15"/>
      <c r="CNK30" s="15"/>
      <c r="CNL30" s="40"/>
      <c r="CNM30" s="41"/>
      <c r="CNN30" s="41"/>
      <c r="CNO30" s="15"/>
      <c r="COC30" s="15"/>
      <c r="COD30" s="15"/>
      <c r="COE30" s="40"/>
      <c r="COF30" s="41"/>
      <c r="COG30" s="41"/>
      <c r="COH30" s="15"/>
      <c r="COV30" s="15"/>
      <c r="COW30" s="15"/>
      <c r="COX30" s="40"/>
      <c r="COY30" s="41"/>
      <c r="COZ30" s="41"/>
      <c r="CPA30" s="15"/>
      <c r="CPO30" s="15"/>
      <c r="CPP30" s="15"/>
      <c r="CPQ30" s="40"/>
      <c r="CPR30" s="41"/>
      <c r="CPS30" s="41"/>
      <c r="CPT30" s="15"/>
      <c r="CQH30" s="15"/>
      <c r="CQI30" s="15"/>
      <c r="CQJ30" s="40"/>
      <c r="CQK30" s="41"/>
      <c r="CQL30" s="41"/>
      <c r="CQM30" s="15"/>
      <c r="CRA30" s="15"/>
      <c r="CRB30" s="15"/>
      <c r="CRC30" s="40"/>
      <c r="CRD30" s="41"/>
      <c r="CRE30" s="41"/>
      <c r="CRF30" s="15"/>
      <c r="CRT30" s="15"/>
      <c r="CRU30" s="15"/>
      <c r="CRV30" s="40"/>
      <c r="CRW30" s="41"/>
      <c r="CRX30" s="41"/>
      <c r="CRY30" s="15"/>
      <c r="CSM30" s="15"/>
      <c r="CSN30" s="15"/>
      <c r="CSO30" s="40"/>
      <c r="CSP30" s="41"/>
      <c r="CSQ30" s="41"/>
      <c r="CSR30" s="15"/>
      <c r="CTF30" s="15"/>
      <c r="CTG30" s="15"/>
      <c r="CTH30" s="40"/>
      <c r="CTI30" s="41"/>
      <c r="CTJ30" s="41"/>
      <c r="CTK30" s="15"/>
      <c r="CTY30" s="15"/>
      <c r="CTZ30" s="15"/>
      <c r="CUA30" s="40"/>
      <c r="CUB30" s="41"/>
      <c r="CUC30" s="41"/>
      <c r="CUD30" s="15"/>
      <c r="CUR30" s="15"/>
      <c r="CUS30" s="15"/>
      <c r="CUT30" s="40"/>
      <c r="CUU30" s="41"/>
      <c r="CUV30" s="41"/>
      <c r="CUW30" s="15"/>
      <c r="CVK30" s="15"/>
      <c r="CVL30" s="15"/>
      <c r="CVM30" s="40"/>
      <c r="CVN30" s="41"/>
      <c r="CVO30" s="41"/>
      <c r="CVP30" s="15"/>
      <c r="CWD30" s="15"/>
      <c r="CWE30" s="15"/>
      <c r="CWF30" s="40"/>
      <c r="CWG30" s="41"/>
      <c r="CWH30" s="41"/>
      <c r="CWI30" s="15"/>
      <c r="CWW30" s="15"/>
      <c r="CWX30" s="15"/>
      <c r="CWY30" s="40"/>
      <c r="CWZ30" s="41"/>
      <c r="CXA30" s="41"/>
      <c r="CXB30" s="15"/>
      <c r="CXP30" s="15"/>
      <c r="CXQ30" s="15"/>
      <c r="CXR30" s="40"/>
      <c r="CXS30" s="41"/>
      <c r="CXT30" s="41"/>
      <c r="CXU30" s="15"/>
      <c r="CYI30" s="15"/>
      <c r="CYJ30" s="15"/>
      <c r="CYK30" s="40"/>
      <c r="CYL30" s="41"/>
      <c r="CYM30" s="41"/>
      <c r="CYN30" s="15"/>
      <c r="CZB30" s="15"/>
      <c r="CZC30" s="15"/>
      <c r="CZD30" s="40"/>
      <c r="CZE30" s="41"/>
      <c r="CZF30" s="41"/>
      <c r="CZG30" s="15"/>
      <c r="CZU30" s="15"/>
      <c r="CZV30" s="15"/>
      <c r="CZW30" s="40"/>
      <c r="CZX30" s="41"/>
      <c r="CZY30" s="41"/>
      <c r="CZZ30" s="15"/>
      <c r="DAN30" s="15"/>
      <c r="DAO30" s="15"/>
      <c r="DAP30" s="40"/>
      <c r="DAQ30" s="41"/>
      <c r="DAR30" s="41"/>
      <c r="DAS30" s="15"/>
      <c r="DBG30" s="15"/>
      <c r="DBH30" s="15"/>
      <c r="DBI30" s="40"/>
      <c r="DBJ30" s="41"/>
      <c r="DBK30" s="41"/>
      <c r="DBL30" s="15"/>
      <c r="DBZ30" s="15"/>
      <c r="DCA30" s="15"/>
      <c r="DCB30" s="40"/>
      <c r="DCC30" s="41"/>
      <c r="DCD30" s="41"/>
      <c r="DCE30" s="15"/>
      <c r="DCS30" s="15"/>
      <c r="DCT30" s="15"/>
      <c r="DCU30" s="40"/>
      <c r="DCV30" s="41"/>
      <c r="DCW30" s="41"/>
      <c r="DCX30" s="15"/>
      <c r="DDL30" s="15"/>
      <c r="DDM30" s="15"/>
      <c r="DDN30" s="40"/>
      <c r="DDO30" s="41"/>
      <c r="DDP30" s="41"/>
      <c r="DDQ30" s="15"/>
      <c r="DEE30" s="15"/>
      <c r="DEF30" s="15"/>
      <c r="DEG30" s="40"/>
      <c r="DEH30" s="41"/>
      <c r="DEI30" s="41"/>
      <c r="DEJ30" s="15"/>
      <c r="DEX30" s="15"/>
      <c r="DEY30" s="15"/>
      <c r="DEZ30" s="40"/>
      <c r="DFA30" s="41"/>
      <c r="DFB30" s="41"/>
      <c r="DFC30" s="15"/>
      <c r="DFQ30" s="15"/>
      <c r="DFR30" s="15"/>
      <c r="DFS30" s="40"/>
      <c r="DFT30" s="41"/>
      <c r="DFU30" s="41"/>
      <c r="DFV30" s="15"/>
      <c r="DGJ30" s="15"/>
      <c r="DGK30" s="15"/>
      <c r="DGL30" s="40"/>
      <c r="DGM30" s="41"/>
      <c r="DGN30" s="41"/>
      <c r="DGO30" s="15"/>
      <c r="DHC30" s="15"/>
      <c r="DHD30" s="15"/>
      <c r="DHE30" s="40"/>
      <c r="DHF30" s="41"/>
      <c r="DHG30" s="41"/>
      <c r="DHH30" s="15"/>
      <c r="DHV30" s="15"/>
      <c r="DHW30" s="15"/>
      <c r="DHX30" s="40"/>
      <c r="DHY30" s="41"/>
      <c r="DHZ30" s="41"/>
      <c r="DIA30" s="15"/>
      <c r="DIO30" s="15"/>
      <c r="DIP30" s="15"/>
      <c r="DIQ30" s="40"/>
      <c r="DIR30" s="41"/>
      <c r="DIS30" s="41"/>
      <c r="DIT30" s="15"/>
      <c r="DJH30" s="15"/>
      <c r="DJI30" s="15"/>
      <c r="DJJ30" s="40"/>
      <c r="DJK30" s="41"/>
      <c r="DJL30" s="41"/>
      <c r="DJM30" s="15"/>
      <c r="DKA30" s="15"/>
      <c r="DKB30" s="15"/>
      <c r="DKC30" s="40"/>
      <c r="DKD30" s="41"/>
      <c r="DKE30" s="41"/>
      <c r="DKF30" s="15"/>
      <c r="DKT30" s="15"/>
      <c r="DKU30" s="15"/>
      <c r="DKV30" s="40"/>
      <c r="DKW30" s="41"/>
      <c r="DKX30" s="41"/>
      <c r="DKY30" s="15"/>
      <c r="DLM30" s="15"/>
      <c r="DLN30" s="15"/>
      <c r="DLO30" s="40"/>
      <c r="DLP30" s="41"/>
      <c r="DLQ30" s="41"/>
      <c r="DLR30" s="15"/>
      <c r="DMF30" s="15"/>
      <c r="DMG30" s="15"/>
      <c r="DMH30" s="40"/>
      <c r="DMI30" s="41"/>
      <c r="DMJ30" s="41"/>
      <c r="DMK30" s="15"/>
      <c r="DMY30" s="15"/>
      <c r="DMZ30" s="15"/>
      <c r="DNA30" s="40"/>
      <c r="DNB30" s="41"/>
      <c r="DNC30" s="41"/>
      <c r="DND30" s="15"/>
      <c r="DNR30" s="15"/>
      <c r="DNS30" s="15"/>
      <c r="DNT30" s="40"/>
      <c r="DNU30" s="41"/>
      <c r="DNV30" s="41"/>
      <c r="DNW30" s="15"/>
      <c r="DOK30" s="15"/>
      <c r="DOL30" s="15"/>
      <c r="DOM30" s="40"/>
      <c r="DON30" s="41"/>
      <c r="DOO30" s="41"/>
      <c r="DOP30" s="15"/>
      <c r="DPD30" s="15"/>
      <c r="DPE30" s="15"/>
      <c r="DPF30" s="40"/>
      <c r="DPG30" s="41"/>
      <c r="DPH30" s="41"/>
      <c r="DPI30" s="15"/>
      <c r="DPW30" s="15"/>
      <c r="DPX30" s="15"/>
      <c r="DPY30" s="40"/>
      <c r="DPZ30" s="41"/>
      <c r="DQA30" s="41"/>
      <c r="DQB30" s="15"/>
      <c r="DQP30" s="15"/>
      <c r="DQQ30" s="15"/>
      <c r="DQR30" s="40"/>
      <c r="DQS30" s="41"/>
      <c r="DQT30" s="41"/>
      <c r="DQU30" s="15"/>
      <c r="DRI30" s="15"/>
      <c r="DRJ30" s="15"/>
      <c r="DRK30" s="40"/>
      <c r="DRL30" s="41"/>
      <c r="DRM30" s="41"/>
      <c r="DRN30" s="15"/>
      <c r="DSB30" s="15"/>
      <c r="DSC30" s="15"/>
      <c r="DSD30" s="40"/>
      <c r="DSE30" s="41"/>
      <c r="DSF30" s="41"/>
      <c r="DSG30" s="15"/>
      <c r="DSU30" s="15"/>
      <c r="DSV30" s="15"/>
      <c r="DSW30" s="40"/>
      <c r="DSX30" s="41"/>
      <c r="DSY30" s="41"/>
      <c r="DSZ30" s="15"/>
      <c r="DTN30" s="15"/>
      <c r="DTO30" s="15"/>
      <c r="DTP30" s="40"/>
      <c r="DTQ30" s="41"/>
      <c r="DTR30" s="41"/>
      <c r="DTS30" s="15"/>
      <c r="DUG30" s="15"/>
      <c r="DUH30" s="15"/>
      <c r="DUI30" s="40"/>
      <c r="DUJ30" s="41"/>
      <c r="DUK30" s="41"/>
      <c r="DUL30" s="15"/>
      <c r="DUZ30" s="15"/>
      <c r="DVA30" s="15"/>
      <c r="DVB30" s="40"/>
      <c r="DVC30" s="41"/>
      <c r="DVD30" s="41"/>
      <c r="DVE30" s="15"/>
      <c r="DVS30" s="15"/>
      <c r="DVT30" s="15"/>
      <c r="DVU30" s="40"/>
      <c r="DVV30" s="41"/>
      <c r="DVW30" s="41"/>
      <c r="DVX30" s="15"/>
      <c r="DWL30" s="15"/>
      <c r="DWM30" s="15"/>
      <c r="DWN30" s="40"/>
      <c r="DWO30" s="41"/>
      <c r="DWP30" s="41"/>
      <c r="DWQ30" s="15"/>
      <c r="DXE30" s="15"/>
      <c r="DXF30" s="15"/>
      <c r="DXG30" s="40"/>
      <c r="DXH30" s="41"/>
      <c r="DXI30" s="41"/>
      <c r="DXJ30" s="15"/>
      <c r="DXX30" s="15"/>
      <c r="DXY30" s="15"/>
      <c r="DXZ30" s="40"/>
      <c r="DYA30" s="41"/>
      <c r="DYB30" s="41"/>
      <c r="DYC30" s="15"/>
      <c r="DYQ30" s="15"/>
      <c r="DYR30" s="15"/>
      <c r="DYS30" s="40"/>
      <c r="DYT30" s="41"/>
      <c r="DYU30" s="41"/>
      <c r="DYV30" s="15"/>
      <c r="DZJ30" s="15"/>
      <c r="DZK30" s="15"/>
      <c r="DZL30" s="40"/>
      <c r="DZM30" s="41"/>
      <c r="DZN30" s="41"/>
      <c r="DZO30" s="15"/>
      <c r="EAC30" s="15"/>
      <c r="EAD30" s="15"/>
      <c r="EAE30" s="40"/>
      <c r="EAF30" s="41"/>
      <c r="EAG30" s="41"/>
      <c r="EAH30" s="15"/>
      <c r="EAV30" s="15"/>
      <c r="EAW30" s="15"/>
      <c r="EAX30" s="40"/>
      <c r="EAY30" s="41"/>
      <c r="EAZ30" s="41"/>
      <c r="EBA30" s="15"/>
      <c r="EBO30" s="15"/>
      <c r="EBP30" s="15"/>
      <c r="EBQ30" s="40"/>
      <c r="EBR30" s="41"/>
      <c r="EBS30" s="41"/>
      <c r="EBT30" s="15"/>
      <c r="ECH30" s="15"/>
      <c r="ECI30" s="15"/>
      <c r="ECJ30" s="40"/>
      <c r="ECK30" s="41"/>
      <c r="ECL30" s="41"/>
      <c r="ECM30" s="15"/>
      <c r="EDA30" s="15"/>
      <c r="EDB30" s="15"/>
      <c r="EDC30" s="40"/>
      <c r="EDD30" s="41"/>
      <c r="EDE30" s="41"/>
      <c r="EDF30" s="15"/>
      <c r="EDT30" s="15"/>
      <c r="EDU30" s="15"/>
      <c r="EDV30" s="40"/>
      <c r="EDW30" s="41"/>
      <c r="EDX30" s="41"/>
      <c r="EDY30" s="15"/>
      <c r="EEM30" s="15"/>
      <c r="EEN30" s="15"/>
      <c r="EEO30" s="40"/>
      <c r="EEP30" s="41"/>
      <c r="EEQ30" s="41"/>
      <c r="EER30" s="15"/>
      <c r="EFF30" s="15"/>
      <c r="EFG30" s="15"/>
      <c r="EFH30" s="40"/>
      <c r="EFI30" s="41"/>
      <c r="EFJ30" s="41"/>
      <c r="EFK30" s="15"/>
      <c r="EFY30" s="15"/>
      <c r="EFZ30" s="15"/>
      <c r="EGA30" s="40"/>
      <c r="EGB30" s="41"/>
      <c r="EGC30" s="41"/>
      <c r="EGD30" s="15"/>
      <c r="EGR30" s="15"/>
      <c r="EGS30" s="15"/>
      <c r="EGT30" s="40"/>
      <c r="EGU30" s="41"/>
      <c r="EGV30" s="41"/>
      <c r="EGW30" s="15"/>
      <c r="EHK30" s="15"/>
      <c r="EHL30" s="15"/>
      <c r="EHM30" s="40"/>
      <c r="EHN30" s="41"/>
      <c r="EHO30" s="41"/>
      <c r="EHP30" s="15"/>
      <c r="EID30" s="15"/>
      <c r="EIE30" s="15"/>
      <c r="EIF30" s="40"/>
      <c r="EIG30" s="41"/>
      <c r="EIH30" s="41"/>
      <c r="EII30" s="15"/>
      <c r="EIW30" s="15"/>
      <c r="EIX30" s="15"/>
      <c r="EIY30" s="40"/>
      <c r="EIZ30" s="41"/>
      <c r="EJA30" s="41"/>
      <c r="EJB30" s="15"/>
      <c r="EJP30" s="15"/>
      <c r="EJQ30" s="15"/>
      <c r="EJR30" s="40"/>
      <c r="EJS30" s="41"/>
      <c r="EJT30" s="41"/>
      <c r="EJU30" s="15"/>
      <c r="EKI30" s="15"/>
      <c r="EKJ30" s="15"/>
      <c r="EKK30" s="40"/>
      <c r="EKL30" s="41"/>
      <c r="EKM30" s="41"/>
      <c r="EKN30" s="15"/>
      <c r="ELB30" s="15"/>
      <c r="ELC30" s="15"/>
      <c r="ELD30" s="40"/>
      <c r="ELE30" s="41"/>
      <c r="ELF30" s="41"/>
      <c r="ELG30" s="15"/>
      <c r="ELU30" s="15"/>
      <c r="ELV30" s="15"/>
      <c r="ELW30" s="40"/>
      <c r="ELX30" s="41"/>
      <c r="ELY30" s="41"/>
      <c r="ELZ30" s="15"/>
      <c r="EMN30" s="15"/>
      <c r="EMO30" s="15"/>
      <c r="EMP30" s="40"/>
      <c r="EMQ30" s="41"/>
      <c r="EMR30" s="41"/>
      <c r="EMS30" s="15"/>
      <c r="ENG30" s="15"/>
      <c r="ENH30" s="15"/>
      <c r="ENI30" s="40"/>
      <c r="ENJ30" s="41"/>
      <c r="ENK30" s="41"/>
      <c r="ENL30" s="15"/>
      <c r="ENZ30" s="15"/>
      <c r="EOA30" s="15"/>
      <c r="EOB30" s="40"/>
      <c r="EOC30" s="41"/>
      <c r="EOD30" s="41"/>
      <c r="EOE30" s="15"/>
      <c r="EOS30" s="15"/>
      <c r="EOT30" s="15"/>
      <c r="EOU30" s="40"/>
      <c r="EOV30" s="41"/>
      <c r="EOW30" s="41"/>
      <c r="EOX30" s="15"/>
      <c r="EPL30" s="15"/>
      <c r="EPM30" s="15"/>
      <c r="EPN30" s="40"/>
      <c r="EPO30" s="41"/>
      <c r="EPP30" s="41"/>
      <c r="EPQ30" s="15"/>
      <c r="EQE30" s="15"/>
      <c r="EQF30" s="15"/>
      <c r="EQG30" s="40"/>
      <c r="EQH30" s="41"/>
      <c r="EQI30" s="41"/>
      <c r="EQJ30" s="15"/>
      <c r="EQX30" s="15"/>
      <c r="EQY30" s="15"/>
      <c r="EQZ30" s="40"/>
      <c r="ERA30" s="41"/>
      <c r="ERB30" s="41"/>
      <c r="ERC30" s="15"/>
      <c r="ERQ30" s="15"/>
      <c r="ERR30" s="15"/>
      <c r="ERS30" s="40"/>
      <c r="ERT30" s="41"/>
      <c r="ERU30" s="41"/>
      <c r="ERV30" s="15"/>
      <c r="ESJ30" s="15"/>
      <c r="ESK30" s="15"/>
      <c r="ESL30" s="40"/>
      <c r="ESM30" s="41"/>
      <c r="ESN30" s="41"/>
      <c r="ESO30" s="15"/>
      <c r="ETC30" s="15"/>
      <c r="ETD30" s="15"/>
      <c r="ETE30" s="40"/>
      <c r="ETF30" s="41"/>
      <c r="ETG30" s="41"/>
      <c r="ETH30" s="15"/>
      <c r="ETV30" s="15"/>
      <c r="ETW30" s="15"/>
      <c r="ETX30" s="40"/>
      <c r="ETY30" s="41"/>
      <c r="ETZ30" s="41"/>
      <c r="EUA30" s="15"/>
      <c r="EUO30" s="15"/>
      <c r="EUP30" s="15"/>
      <c r="EUQ30" s="40"/>
      <c r="EUR30" s="41"/>
      <c r="EUS30" s="41"/>
      <c r="EUT30" s="15"/>
      <c r="EVH30" s="15"/>
      <c r="EVI30" s="15"/>
      <c r="EVJ30" s="40"/>
      <c r="EVK30" s="41"/>
      <c r="EVL30" s="41"/>
      <c r="EVM30" s="15"/>
      <c r="EWA30" s="15"/>
      <c r="EWB30" s="15"/>
      <c r="EWC30" s="40"/>
      <c r="EWD30" s="41"/>
      <c r="EWE30" s="41"/>
      <c r="EWF30" s="15"/>
      <c r="EWT30" s="15"/>
      <c r="EWU30" s="15"/>
      <c r="EWV30" s="40"/>
      <c r="EWW30" s="41"/>
      <c r="EWX30" s="41"/>
      <c r="EWY30" s="15"/>
      <c r="EXM30" s="15"/>
      <c r="EXN30" s="15"/>
      <c r="EXO30" s="40"/>
      <c r="EXP30" s="41"/>
      <c r="EXQ30" s="41"/>
      <c r="EXR30" s="15"/>
      <c r="EYF30" s="15"/>
      <c r="EYG30" s="15"/>
      <c r="EYH30" s="40"/>
      <c r="EYI30" s="41"/>
      <c r="EYJ30" s="41"/>
      <c r="EYK30" s="15"/>
      <c r="EYY30" s="15"/>
      <c r="EYZ30" s="15"/>
      <c r="EZA30" s="40"/>
      <c r="EZB30" s="41"/>
      <c r="EZC30" s="41"/>
      <c r="EZD30" s="15"/>
      <c r="EZR30" s="15"/>
      <c r="EZS30" s="15"/>
      <c r="EZT30" s="40"/>
      <c r="EZU30" s="41"/>
      <c r="EZV30" s="41"/>
      <c r="EZW30" s="15"/>
      <c r="FAK30" s="15"/>
      <c r="FAL30" s="15"/>
      <c r="FAM30" s="40"/>
      <c r="FAN30" s="41"/>
      <c r="FAO30" s="41"/>
      <c r="FAP30" s="15"/>
      <c r="FBD30" s="15"/>
      <c r="FBE30" s="15"/>
      <c r="FBF30" s="40"/>
      <c r="FBG30" s="41"/>
      <c r="FBH30" s="41"/>
      <c r="FBI30" s="15"/>
      <c r="FBW30" s="15"/>
      <c r="FBX30" s="15"/>
      <c r="FBY30" s="40"/>
      <c r="FBZ30" s="41"/>
      <c r="FCA30" s="41"/>
      <c r="FCB30" s="15"/>
      <c r="FCP30" s="15"/>
      <c r="FCQ30" s="15"/>
      <c r="FCR30" s="40"/>
      <c r="FCS30" s="41"/>
      <c r="FCT30" s="41"/>
      <c r="FCU30" s="15"/>
      <c r="FDI30" s="15"/>
      <c r="FDJ30" s="15"/>
      <c r="FDK30" s="40"/>
      <c r="FDL30" s="41"/>
      <c r="FDM30" s="41"/>
      <c r="FDN30" s="15"/>
      <c r="FEB30" s="15"/>
      <c r="FEC30" s="15"/>
      <c r="FED30" s="40"/>
      <c r="FEE30" s="41"/>
      <c r="FEF30" s="41"/>
      <c r="FEG30" s="15"/>
      <c r="FEU30" s="15"/>
      <c r="FEV30" s="15"/>
      <c r="FEW30" s="40"/>
      <c r="FEX30" s="41"/>
      <c r="FEY30" s="41"/>
      <c r="FEZ30" s="15"/>
      <c r="FFN30" s="15"/>
      <c r="FFO30" s="15"/>
      <c r="FFP30" s="40"/>
      <c r="FFQ30" s="41"/>
      <c r="FFR30" s="41"/>
      <c r="FFS30" s="15"/>
      <c r="FGG30" s="15"/>
      <c r="FGH30" s="15"/>
      <c r="FGI30" s="40"/>
      <c r="FGJ30" s="41"/>
      <c r="FGK30" s="41"/>
      <c r="FGL30" s="15"/>
      <c r="FGZ30" s="15"/>
      <c r="FHA30" s="15"/>
      <c r="FHB30" s="40"/>
      <c r="FHC30" s="41"/>
      <c r="FHD30" s="41"/>
      <c r="FHE30" s="15"/>
      <c r="FHS30" s="15"/>
      <c r="FHT30" s="15"/>
      <c r="FHU30" s="40"/>
      <c r="FHV30" s="41"/>
      <c r="FHW30" s="41"/>
      <c r="FHX30" s="15"/>
      <c r="FIL30" s="15"/>
      <c r="FIM30" s="15"/>
      <c r="FIN30" s="40"/>
      <c r="FIO30" s="41"/>
      <c r="FIP30" s="41"/>
      <c r="FIQ30" s="15"/>
      <c r="FJE30" s="15"/>
      <c r="FJF30" s="15"/>
      <c r="FJG30" s="40"/>
      <c r="FJH30" s="41"/>
      <c r="FJI30" s="41"/>
      <c r="FJJ30" s="15"/>
      <c r="FJX30" s="15"/>
      <c r="FJY30" s="15"/>
      <c r="FJZ30" s="40"/>
      <c r="FKA30" s="41"/>
      <c r="FKB30" s="41"/>
      <c r="FKC30" s="15"/>
      <c r="FKQ30" s="15"/>
      <c r="FKR30" s="15"/>
      <c r="FKS30" s="40"/>
      <c r="FKT30" s="41"/>
      <c r="FKU30" s="41"/>
      <c r="FKV30" s="15"/>
      <c r="FLJ30" s="15"/>
      <c r="FLK30" s="15"/>
      <c r="FLL30" s="40"/>
      <c r="FLM30" s="41"/>
      <c r="FLN30" s="41"/>
      <c r="FLO30" s="15"/>
      <c r="FMC30" s="15"/>
      <c r="FMD30" s="15"/>
      <c r="FME30" s="40"/>
      <c r="FMF30" s="41"/>
      <c r="FMG30" s="41"/>
      <c r="FMH30" s="15"/>
      <c r="FMV30" s="15"/>
      <c r="FMW30" s="15"/>
      <c r="FMX30" s="40"/>
      <c r="FMY30" s="41"/>
      <c r="FMZ30" s="41"/>
      <c r="FNA30" s="15"/>
      <c r="FNO30" s="15"/>
      <c r="FNP30" s="15"/>
      <c r="FNQ30" s="40"/>
      <c r="FNR30" s="41"/>
      <c r="FNS30" s="41"/>
      <c r="FNT30" s="15"/>
      <c r="FOH30" s="15"/>
      <c r="FOI30" s="15"/>
      <c r="FOJ30" s="40"/>
      <c r="FOK30" s="41"/>
      <c r="FOL30" s="41"/>
      <c r="FOM30" s="15"/>
      <c r="FPA30" s="15"/>
      <c r="FPB30" s="15"/>
      <c r="FPC30" s="40"/>
      <c r="FPD30" s="41"/>
      <c r="FPE30" s="41"/>
      <c r="FPF30" s="15"/>
      <c r="FPT30" s="15"/>
      <c r="FPU30" s="15"/>
      <c r="FPV30" s="40"/>
      <c r="FPW30" s="41"/>
      <c r="FPX30" s="41"/>
      <c r="FPY30" s="15"/>
      <c r="FQM30" s="15"/>
      <c r="FQN30" s="15"/>
      <c r="FQO30" s="40"/>
      <c r="FQP30" s="41"/>
      <c r="FQQ30" s="41"/>
      <c r="FQR30" s="15"/>
      <c r="FRF30" s="15"/>
      <c r="FRG30" s="15"/>
      <c r="FRH30" s="40"/>
      <c r="FRI30" s="41"/>
      <c r="FRJ30" s="41"/>
      <c r="FRK30" s="15"/>
      <c r="FRY30" s="15"/>
      <c r="FRZ30" s="15"/>
      <c r="FSA30" s="40"/>
      <c r="FSB30" s="41"/>
      <c r="FSC30" s="41"/>
      <c r="FSD30" s="15"/>
      <c r="FSR30" s="15"/>
      <c r="FSS30" s="15"/>
      <c r="FST30" s="40"/>
      <c r="FSU30" s="41"/>
      <c r="FSV30" s="41"/>
      <c r="FSW30" s="15"/>
      <c r="FTK30" s="15"/>
      <c r="FTL30" s="15"/>
      <c r="FTM30" s="40"/>
      <c r="FTN30" s="41"/>
      <c r="FTO30" s="41"/>
      <c r="FTP30" s="15"/>
      <c r="FUD30" s="15"/>
      <c r="FUE30" s="15"/>
      <c r="FUF30" s="40"/>
      <c r="FUG30" s="41"/>
      <c r="FUH30" s="41"/>
      <c r="FUI30" s="15"/>
      <c r="FUW30" s="15"/>
      <c r="FUX30" s="15"/>
      <c r="FUY30" s="40"/>
      <c r="FUZ30" s="41"/>
      <c r="FVA30" s="41"/>
      <c r="FVB30" s="15"/>
      <c r="FVP30" s="15"/>
      <c r="FVQ30" s="15"/>
      <c r="FVR30" s="40"/>
      <c r="FVS30" s="41"/>
      <c r="FVT30" s="41"/>
      <c r="FVU30" s="15"/>
      <c r="FWI30" s="15"/>
      <c r="FWJ30" s="15"/>
      <c r="FWK30" s="40"/>
      <c r="FWL30" s="41"/>
      <c r="FWM30" s="41"/>
      <c r="FWN30" s="15"/>
      <c r="FXB30" s="15"/>
      <c r="FXC30" s="15"/>
      <c r="FXD30" s="40"/>
      <c r="FXE30" s="41"/>
      <c r="FXF30" s="41"/>
      <c r="FXG30" s="15"/>
      <c r="FXU30" s="15"/>
      <c r="FXV30" s="15"/>
      <c r="FXW30" s="40"/>
      <c r="FXX30" s="41"/>
      <c r="FXY30" s="41"/>
      <c r="FXZ30" s="15"/>
      <c r="FYN30" s="15"/>
      <c r="FYO30" s="15"/>
      <c r="FYP30" s="40"/>
      <c r="FYQ30" s="41"/>
      <c r="FYR30" s="41"/>
      <c r="FYS30" s="15"/>
      <c r="FZG30" s="15"/>
      <c r="FZH30" s="15"/>
      <c r="FZI30" s="40"/>
      <c r="FZJ30" s="41"/>
      <c r="FZK30" s="41"/>
      <c r="FZL30" s="15"/>
      <c r="FZZ30" s="15"/>
      <c r="GAA30" s="15"/>
      <c r="GAB30" s="40"/>
      <c r="GAC30" s="41"/>
      <c r="GAD30" s="41"/>
      <c r="GAE30" s="15"/>
      <c r="GAS30" s="15"/>
      <c r="GAT30" s="15"/>
      <c r="GAU30" s="40"/>
      <c r="GAV30" s="41"/>
      <c r="GAW30" s="41"/>
      <c r="GAX30" s="15"/>
      <c r="GBL30" s="15"/>
      <c r="GBM30" s="15"/>
      <c r="GBN30" s="40"/>
      <c r="GBO30" s="41"/>
      <c r="GBP30" s="41"/>
      <c r="GBQ30" s="15"/>
      <c r="GCE30" s="15"/>
      <c r="GCF30" s="15"/>
      <c r="GCG30" s="40"/>
      <c r="GCH30" s="41"/>
      <c r="GCI30" s="41"/>
      <c r="GCJ30" s="15"/>
      <c r="GCX30" s="15"/>
      <c r="GCY30" s="15"/>
      <c r="GCZ30" s="40"/>
      <c r="GDA30" s="41"/>
      <c r="GDB30" s="41"/>
      <c r="GDC30" s="15"/>
      <c r="GDQ30" s="15"/>
      <c r="GDR30" s="15"/>
      <c r="GDS30" s="40"/>
      <c r="GDT30" s="41"/>
      <c r="GDU30" s="41"/>
      <c r="GDV30" s="15"/>
      <c r="GEJ30" s="15"/>
      <c r="GEK30" s="15"/>
      <c r="GEL30" s="40"/>
      <c r="GEM30" s="41"/>
      <c r="GEN30" s="41"/>
      <c r="GEO30" s="15"/>
      <c r="GFC30" s="15"/>
      <c r="GFD30" s="15"/>
      <c r="GFE30" s="40"/>
      <c r="GFF30" s="41"/>
      <c r="GFG30" s="41"/>
      <c r="GFH30" s="15"/>
      <c r="GFV30" s="15"/>
      <c r="GFW30" s="15"/>
      <c r="GFX30" s="40"/>
      <c r="GFY30" s="41"/>
      <c r="GFZ30" s="41"/>
      <c r="GGA30" s="15"/>
      <c r="GGO30" s="15"/>
      <c r="GGP30" s="15"/>
      <c r="GGQ30" s="40"/>
      <c r="GGR30" s="41"/>
      <c r="GGS30" s="41"/>
      <c r="GGT30" s="15"/>
      <c r="GHH30" s="15"/>
      <c r="GHI30" s="15"/>
      <c r="GHJ30" s="40"/>
      <c r="GHK30" s="41"/>
      <c r="GHL30" s="41"/>
      <c r="GHM30" s="15"/>
      <c r="GIA30" s="15"/>
      <c r="GIB30" s="15"/>
      <c r="GIC30" s="40"/>
      <c r="GID30" s="41"/>
      <c r="GIE30" s="41"/>
      <c r="GIF30" s="15"/>
      <c r="GIT30" s="15"/>
      <c r="GIU30" s="15"/>
      <c r="GIV30" s="40"/>
      <c r="GIW30" s="41"/>
      <c r="GIX30" s="41"/>
      <c r="GIY30" s="15"/>
      <c r="GJM30" s="15"/>
      <c r="GJN30" s="15"/>
      <c r="GJO30" s="40"/>
      <c r="GJP30" s="41"/>
      <c r="GJQ30" s="41"/>
      <c r="GJR30" s="15"/>
      <c r="GKF30" s="15"/>
      <c r="GKG30" s="15"/>
      <c r="GKH30" s="40"/>
      <c r="GKI30" s="41"/>
      <c r="GKJ30" s="41"/>
      <c r="GKK30" s="15"/>
      <c r="GKY30" s="15"/>
      <c r="GKZ30" s="15"/>
      <c r="GLA30" s="40"/>
      <c r="GLB30" s="41"/>
      <c r="GLC30" s="41"/>
      <c r="GLD30" s="15"/>
      <c r="GLR30" s="15"/>
      <c r="GLS30" s="15"/>
      <c r="GLT30" s="40"/>
      <c r="GLU30" s="41"/>
      <c r="GLV30" s="41"/>
      <c r="GLW30" s="15"/>
      <c r="GMK30" s="15"/>
      <c r="GML30" s="15"/>
      <c r="GMM30" s="40"/>
      <c r="GMN30" s="41"/>
      <c r="GMO30" s="41"/>
      <c r="GMP30" s="15"/>
      <c r="GND30" s="15"/>
      <c r="GNE30" s="15"/>
      <c r="GNF30" s="40"/>
      <c r="GNG30" s="41"/>
      <c r="GNH30" s="41"/>
      <c r="GNI30" s="15"/>
      <c r="GNW30" s="15"/>
      <c r="GNX30" s="15"/>
      <c r="GNY30" s="40"/>
      <c r="GNZ30" s="41"/>
      <c r="GOA30" s="41"/>
      <c r="GOB30" s="15"/>
      <c r="GOP30" s="15"/>
      <c r="GOQ30" s="15"/>
      <c r="GOR30" s="40"/>
      <c r="GOS30" s="41"/>
      <c r="GOT30" s="41"/>
      <c r="GOU30" s="15"/>
      <c r="GPI30" s="15"/>
      <c r="GPJ30" s="15"/>
      <c r="GPK30" s="40"/>
      <c r="GPL30" s="41"/>
      <c r="GPM30" s="41"/>
      <c r="GPN30" s="15"/>
      <c r="GQB30" s="15"/>
      <c r="GQC30" s="15"/>
      <c r="GQD30" s="40"/>
      <c r="GQE30" s="41"/>
      <c r="GQF30" s="41"/>
      <c r="GQG30" s="15"/>
      <c r="GQU30" s="15"/>
      <c r="GQV30" s="15"/>
      <c r="GQW30" s="40"/>
      <c r="GQX30" s="41"/>
      <c r="GQY30" s="41"/>
      <c r="GQZ30" s="15"/>
      <c r="GRN30" s="15"/>
      <c r="GRO30" s="15"/>
      <c r="GRP30" s="40"/>
      <c r="GRQ30" s="41"/>
      <c r="GRR30" s="41"/>
      <c r="GRS30" s="15"/>
      <c r="GSG30" s="15"/>
      <c r="GSH30" s="15"/>
      <c r="GSI30" s="40"/>
      <c r="GSJ30" s="41"/>
      <c r="GSK30" s="41"/>
      <c r="GSL30" s="15"/>
      <c r="GSZ30" s="15"/>
      <c r="GTA30" s="15"/>
      <c r="GTB30" s="40"/>
      <c r="GTC30" s="41"/>
      <c r="GTD30" s="41"/>
      <c r="GTE30" s="15"/>
      <c r="GTS30" s="15"/>
      <c r="GTT30" s="15"/>
      <c r="GTU30" s="40"/>
      <c r="GTV30" s="41"/>
      <c r="GTW30" s="41"/>
      <c r="GTX30" s="15"/>
      <c r="GUL30" s="15"/>
      <c r="GUM30" s="15"/>
      <c r="GUN30" s="40"/>
      <c r="GUO30" s="41"/>
      <c r="GUP30" s="41"/>
      <c r="GUQ30" s="15"/>
      <c r="GVE30" s="15"/>
      <c r="GVF30" s="15"/>
      <c r="GVG30" s="40"/>
      <c r="GVH30" s="41"/>
      <c r="GVI30" s="41"/>
      <c r="GVJ30" s="15"/>
      <c r="GVX30" s="15"/>
      <c r="GVY30" s="15"/>
      <c r="GVZ30" s="40"/>
      <c r="GWA30" s="41"/>
      <c r="GWB30" s="41"/>
      <c r="GWC30" s="15"/>
      <c r="GWQ30" s="15"/>
      <c r="GWR30" s="15"/>
      <c r="GWS30" s="40"/>
      <c r="GWT30" s="41"/>
      <c r="GWU30" s="41"/>
      <c r="GWV30" s="15"/>
      <c r="GXJ30" s="15"/>
      <c r="GXK30" s="15"/>
      <c r="GXL30" s="40"/>
      <c r="GXM30" s="41"/>
      <c r="GXN30" s="41"/>
      <c r="GXO30" s="15"/>
      <c r="GYC30" s="15"/>
      <c r="GYD30" s="15"/>
      <c r="GYE30" s="40"/>
      <c r="GYF30" s="41"/>
      <c r="GYG30" s="41"/>
      <c r="GYH30" s="15"/>
      <c r="GYV30" s="15"/>
      <c r="GYW30" s="15"/>
      <c r="GYX30" s="40"/>
      <c r="GYY30" s="41"/>
      <c r="GYZ30" s="41"/>
      <c r="GZA30" s="15"/>
      <c r="GZO30" s="15"/>
      <c r="GZP30" s="15"/>
      <c r="GZQ30" s="40"/>
      <c r="GZR30" s="41"/>
      <c r="GZS30" s="41"/>
      <c r="GZT30" s="15"/>
      <c r="HAH30" s="15"/>
      <c r="HAI30" s="15"/>
      <c r="HAJ30" s="40"/>
      <c r="HAK30" s="41"/>
      <c r="HAL30" s="41"/>
      <c r="HAM30" s="15"/>
      <c r="HBA30" s="15"/>
      <c r="HBB30" s="15"/>
      <c r="HBC30" s="40"/>
      <c r="HBD30" s="41"/>
      <c r="HBE30" s="41"/>
      <c r="HBF30" s="15"/>
      <c r="HBT30" s="15"/>
      <c r="HBU30" s="15"/>
      <c r="HBV30" s="40"/>
      <c r="HBW30" s="41"/>
      <c r="HBX30" s="41"/>
      <c r="HBY30" s="15"/>
      <c r="HCM30" s="15"/>
      <c r="HCN30" s="15"/>
      <c r="HCO30" s="40"/>
      <c r="HCP30" s="41"/>
      <c r="HCQ30" s="41"/>
      <c r="HCR30" s="15"/>
      <c r="HDF30" s="15"/>
      <c r="HDG30" s="15"/>
      <c r="HDH30" s="40"/>
      <c r="HDI30" s="41"/>
      <c r="HDJ30" s="41"/>
      <c r="HDK30" s="15"/>
      <c r="HDY30" s="15"/>
      <c r="HDZ30" s="15"/>
      <c r="HEA30" s="40"/>
      <c r="HEB30" s="41"/>
      <c r="HEC30" s="41"/>
      <c r="HED30" s="15"/>
      <c r="HER30" s="15"/>
      <c r="HES30" s="15"/>
      <c r="HET30" s="40"/>
      <c r="HEU30" s="41"/>
      <c r="HEV30" s="41"/>
      <c r="HEW30" s="15"/>
      <c r="HFK30" s="15"/>
      <c r="HFL30" s="15"/>
      <c r="HFM30" s="40"/>
      <c r="HFN30" s="41"/>
      <c r="HFO30" s="41"/>
      <c r="HFP30" s="15"/>
      <c r="HGD30" s="15"/>
      <c r="HGE30" s="15"/>
      <c r="HGF30" s="40"/>
      <c r="HGG30" s="41"/>
      <c r="HGH30" s="41"/>
      <c r="HGI30" s="15"/>
      <c r="HGW30" s="15"/>
      <c r="HGX30" s="15"/>
      <c r="HGY30" s="40"/>
      <c r="HGZ30" s="41"/>
      <c r="HHA30" s="41"/>
      <c r="HHB30" s="15"/>
      <c r="HHP30" s="15"/>
      <c r="HHQ30" s="15"/>
      <c r="HHR30" s="40"/>
      <c r="HHS30" s="41"/>
      <c r="HHT30" s="41"/>
      <c r="HHU30" s="15"/>
      <c r="HII30" s="15"/>
      <c r="HIJ30" s="15"/>
      <c r="HIK30" s="40"/>
      <c r="HIL30" s="41"/>
      <c r="HIM30" s="41"/>
      <c r="HIN30" s="15"/>
      <c r="HJB30" s="15"/>
      <c r="HJC30" s="15"/>
      <c r="HJD30" s="40"/>
      <c r="HJE30" s="41"/>
      <c r="HJF30" s="41"/>
      <c r="HJG30" s="15"/>
      <c r="HJU30" s="15"/>
      <c r="HJV30" s="15"/>
      <c r="HJW30" s="40"/>
      <c r="HJX30" s="41"/>
      <c r="HJY30" s="41"/>
      <c r="HJZ30" s="15"/>
      <c r="HKN30" s="15"/>
      <c r="HKO30" s="15"/>
      <c r="HKP30" s="40"/>
      <c r="HKQ30" s="41"/>
      <c r="HKR30" s="41"/>
      <c r="HKS30" s="15"/>
      <c r="HLG30" s="15"/>
      <c r="HLH30" s="15"/>
      <c r="HLI30" s="40"/>
      <c r="HLJ30" s="41"/>
      <c r="HLK30" s="41"/>
      <c r="HLL30" s="15"/>
      <c r="HLZ30" s="15"/>
      <c r="HMA30" s="15"/>
      <c r="HMB30" s="40"/>
      <c r="HMC30" s="41"/>
      <c r="HMD30" s="41"/>
      <c r="HME30" s="15"/>
      <c r="HMS30" s="15"/>
      <c r="HMT30" s="15"/>
      <c r="HMU30" s="40"/>
      <c r="HMV30" s="41"/>
      <c r="HMW30" s="41"/>
      <c r="HMX30" s="15"/>
      <c r="HNL30" s="15"/>
      <c r="HNM30" s="15"/>
      <c r="HNN30" s="40"/>
      <c r="HNO30" s="41"/>
      <c r="HNP30" s="41"/>
      <c r="HNQ30" s="15"/>
      <c r="HOE30" s="15"/>
      <c r="HOF30" s="15"/>
      <c r="HOG30" s="40"/>
      <c r="HOH30" s="41"/>
      <c r="HOI30" s="41"/>
      <c r="HOJ30" s="15"/>
      <c r="HOX30" s="15"/>
      <c r="HOY30" s="15"/>
      <c r="HOZ30" s="40"/>
      <c r="HPA30" s="41"/>
      <c r="HPB30" s="41"/>
      <c r="HPC30" s="15"/>
      <c r="HPQ30" s="15"/>
      <c r="HPR30" s="15"/>
      <c r="HPS30" s="40"/>
      <c r="HPT30" s="41"/>
      <c r="HPU30" s="41"/>
      <c r="HPV30" s="15"/>
      <c r="HQJ30" s="15"/>
      <c r="HQK30" s="15"/>
      <c r="HQL30" s="40"/>
      <c r="HQM30" s="41"/>
      <c r="HQN30" s="41"/>
      <c r="HQO30" s="15"/>
      <c r="HRC30" s="15"/>
      <c r="HRD30" s="15"/>
      <c r="HRE30" s="40"/>
      <c r="HRF30" s="41"/>
      <c r="HRG30" s="41"/>
      <c r="HRH30" s="15"/>
      <c r="HRV30" s="15"/>
      <c r="HRW30" s="15"/>
      <c r="HRX30" s="40"/>
      <c r="HRY30" s="41"/>
      <c r="HRZ30" s="41"/>
      <c r="HSA30" s="15"/>
      <c r="HSO30" s="15"/>
      <c r="HSP30" s="15"/>
      <c r="HSQ30" s="40"/>
      <c r="HSR30" s="41"/>
      <c r="HSS30" s="41"/>
      <c r="HST30" s="15"/>
      <c r="HTH30" s="15"/>
      <c r="HTI30" s="15"/>
      <c r="HTJ30" s="40"/>
      <c r="HTK30" s="41"/>
      <c r="HTL30" s="41"/>
      <c r="HTM30" s="15"/>
      <c r="HUA30" s="15"/>
      <c r="HUB30" s="15"/>
      <c r="HUC30" s="40"/>
      <c r="HUD30" s="41"/>
      <c r="HUE30" s="41"/>
      <c r="HUF30" s="15"/>
      <c r="HUT30" s="15"/>
      <c r="HUU30" s="15"/>
      <c r="HUV30" s="40"/>
      <c r="HUW30" s="41"/>
      <c r="HUX30" s="41"/>
      <c r="HUY30" s="15"/>
      <c r="HVM30" s="15"/>
      <c r="HVN30" s="15"/>
      <c r="HVO30" s="40"/>
      <c r="HVP30" s="41"/>
      <c r="HVQ30" s="41"/>
      <c r="HVR30" s="15"/>
      <c r="HWF30" s="15"/>
      <c r="HWG30" s="15"/>
      <c r="HWH30" s="40"/>
      <c r="HWI30" s="41"/>
      <c r="HWJ30" s="41"/>
      <c r="HWK30" s="15"/>
      <c r="HWY30" s="15"/>
      <c r="HWZ30" s="15"/>
      <c r="HXA30" s="40"/>
      <c r="HXB30" s="41"/>
      <c r="HXC30" s="41"/>
      <c r="HXD30" s="15"/>
      <c r="HXR30" s="15"/>
      <c r="HXS30" s="15"/>
      <c r="HXT30" s="40"/>
      <c r="HXU30" s="41"/>
      <c r="HXV30" s="41"/>
      <c r="HXW30" s="15"/>
      <c r="HYK30" s="15"/>
      <c r="HYL30" s="15"/>
      <c r="HYM30" s="40"/>
      <c r="HYN30" s="41"/>
      <c r="HYO30" s="41"/>
      <c r="HYP30" s="15"/>
      <c r="HZD30" s="15"/>
      <c r="HZE30" s="15"/>
      <c r="HZF30" s="40"/>
      <c r="HZG30" s="41"/>
      <c r="HZH30" s="41"/>
      <c r="HZI30" s="15"/>
      <c r="HZW30" s="15"/>
      <c r="HZX30" s="15"/>
      <c r="HZY30" s="40"/>
      <c r="HZZ30" s="41"/>
      <c r="IAA30" s="41"/>
      <c r="IAB30" s="15"/>
      <c r="IAP30" s="15"/>
      <c r="IAQ30" s="15"/>
      <c r="IAR30" s="40"/>
      <c r="IAS30" s="41"/>
      <c r="IAT30" s="41"/>
      <c r="IAU30" s="15"/>
      <c r="IBI30" s="15"/>
      <c r="IBJ30" s="15"/>
      <c r="IBK30" s="40"/>
      <c r="IBL30" s="41"/>
      <c r="IBM30" s="41"/>
      <c r="IBN30" s="15"/>
      <c r="ICB30" s="15"/>
      <c r="ICC30" s="15"/>
      <c r="ICD30" s="40"/>
      <c r="ICE30" s="41"/>
      <c r="ICF30" s="41"/>
      <c r="ICG30" s="15"/>
      <c r="ICU30" s="15"/>
      <c r="ICV30" s="15"/>
      <c r="ICW30" s="40"/>
      <c r="ICX30" s="41"/>
      <c r="ICY30" s="41"/>
      <c r="ICZ30" s="15"/>
      <c r="IDN30" s="15"/>
      <c r="IDO30" s="15"/>
      <c r="IDP30" s="40"/>
      <c r="IDQ30" s="41"/>
      <c r="IDR30" s="41"/>
      <c r="IDS30" s="15"/>
      <c r="IEG30" s="15"/>
      <c r="IEH30" s="15"/>
      <c r="IEI30" s="40"/>
      <c r="IEJ30" s="41"/>
      <c r="IEK30" s="41"/>
      <c r="IEL30" s="15"/>
      <c r="IEZ30" s="15"/>
      <c r="IFA30" s="15"/>
      <c r="IFB30" s="40"/>
      <c r="IFC30" s="41"/>
      <c r="IFD30" s="41"/>
      <c r="IFE30" s="15"/>
      <c r="IFS30" s="15"/>
      <c r="IFT30" s="15"/>
      <c r="IFU30" s="40"/>
      <c r="IFV30" s="41"/>
      <c r="IFW30" s="41"/>
      <c r="IFX30" s="15"/>
      <c r="IGL30" s="15"/>
      <c r="IGM30" s="15"/>
      <c r="IGN30" s="40"/>
      <c r="IGO30" s="41"/>
      <c r="IGP30" s="41"/>
      <c r="IGQ30" s="15"/>
      <c r="IHE30" s="15"/>
      <c r="IHF30" s="15"/>
      <c r="IHG30" s="40"/>
      <c r="IHH30" s="41"/>
      <c r="IHI30" s="41"/>
      <c r="IHJ30" s="15"/>
      <c r="IHX30" s="15"/>
      <c r="IHY30" s="15"/>
      <c r="IHZ30" s="40"/>
      <c r="IIA30" s="41"/>
      <c r="IIB30" s="41"/>
      <c r="IIC30" s="15"/>
      <c r="IIQ30" s="15"/>
      <c r="IIR30" s="15"/>
      <c r="IIS30" s="40"/>
      <c r="IIT30" s="41"/>
      <c r="IIU30" s="41"/>
      <c r="IIV30" s="15"/>
      <c r="IJJ30" s="15"/>
      <c r="IJK30" s="15"/>
      <c r="IJL30" s="40"/>
      <c r="IJM30" s="41"/>
      <c r="IJN30" s="41"/>
      <c r="IJO30" s="15"/>
      <c r="IKC30" s="15"/>
      <c r="IKD30" s="15"/>
      <c r="IKE30" s="40"/>
      <c r="IKF30" s="41"/>
      <c r="IKG30" s="41"/>
      <c r="IKH30" s="15"/>
      <c r="IKV30" s="15"/>
      <c r="IKW30" s="15"/>
      <c r="IKX30" s="40"/>
      <c r="IKY30" s="41"/>
      <c r="IKZ30" s="41"/>
      <c r="ILA30" s="15"/>
      <c r="ILO30" s="15"/>
      <c r="ILP30" s="15"/>
      <c r="ILQ30" s="40"/>
      <c r="ILR30" s="41"/>
      <c r="ILS30" s="41"/>
      <c r="ILT30" s="15"/>
      <c r="IMH30" s="15"/>
      <c r="IMI30" s="15"/>
      <c r="IMJ30" s="40"/>
      <c r="IMK30" s="41"/>
      <c r="IML30" s="41"/>
      <c r="IMM30" s="15"/>
      <c r="INA30" s="15"/>
      <c r="INB30" s="15"/>
      <c r="INC30" s="40"/>
      <c r="IND30" s="41"/>
      <c r="INE30" s="41"/>
      <c r="INF30" s="15"/>
      <c r="INT30" s="15"/>
      <c r="INU30" s="15"/>
      <c r="INV30" s="40"/>
      <c r="INW30" s="41"/>
      <c r="INX30" s="41"/>
      <c r="INY30" s="15"/>
      <c r="IOM30" s="15"/>
      <c r="ION30" s="15"/>
      <c r="IOO30" s="40"/>
      <c r="IOP30" s="41"/>
      <c r="IOQ30" s="41"/>
      <c r="IOR30" s="15"/>
      <c r="IPF30" s="15"/>
      <c r="IPG30" s="15"/>
      <c r="IPH30" s="40"/>
      <c r="IPI30" s="41"/>
      <c r="IPJ30" s="41"/>
      <c r="IPK30" s="15"/>
      <c r="IPY30" s="15"/>
      <c r="IPZ30" s="15"/>
      <c r="IQA30" s="40"/>
      <c r="IQB30" s="41"/>
      <c r="IQC30" s="41"/>
      <c r="IQD30" s="15"/>
      <c r="IQR30" s="15"/>
      <c r="IQS30" s="15"/>
      <c r="IQT30" s="40"/>
      <c r="IQU30" s="41"/>
      <c r="IQV30" s="41"/>
      <c r="IQW30" s="15"/>
      <c r="IRK30" s="15"/>
      <c r="IRL30" s="15"/>
      <c r="IRM30" s="40"/>
      <c r="IRN30" s="41"/>
      <c r="IRO30" s="41"/>
      <c r="IRP30" s="15"/>
      <c r="ISD30" s="15"/>
      <c r="ISE30" s="15"/>
      <c r="ISF30" s="40"/>
      <c r="ISG30" s="41"/>
      <c r="ISH30" s="41"/>
      <c r="ISI30" s="15"/>
      <c r="ISW30" s="15"/>
      <c r="ISX30" s="15"/>
      <c r="ISY30" s="40"/>
      <c r="ISZ30" s="41"/>
      <c r="ITA30" s="41"/>
      <c r="ITB30" s="15"/>
      <c r="ITP30" s="15"/>
      <c r="ITQ30" s="15"/>
      <c r="ITR30" s="40"/>
      <c r="ITS30" s="41"/>
      <c r="ITT30" s="41"/>
      <c r="ITU30" s="15"/>
      <c r="IUI30" s="15"/>
      <c r="IUJ30" s="15"/>
      <c r="IUK30" s="40"/>
      <c r="IUL30" s="41"/>
      <c r="IUM30" s="41"/>
      <c r="IUN30" s="15"/>
      <c r="IVB30" s="15"/>
      <c r="IVC30" s="15"/>
      <c r="IVD30" s="40"/>
      <c r="IVE30" s="41"/>
      <c r="IVF30" s="41"/>
      <c r="IVG30" s="15"/>
      <c r="IVU30" s="15"/>
      <c r="IVV30" s="15"/>
      <c r="IVW30" s="40"/>
      <c r="IVX30" s="41"/>
      <c r="IVY30" s="41"/>
      <c r="IVZ30" s="15"/>
      <c r="IWN30" s="15"/>
      <c r="IWO30" s="15"/>
      <c r="IWP30" s="40"/>
      <c r="IWQ30" s="41"/>
      <c r="IWR30" s="41"/>
      <c r="IWS30" s="15"/>
      <c r="IXG30" s="15"/>
      <c r="IXH30" s="15"/>
      <c r="IXI30" s="40"/>
      <c r="IXJ30" s="41"/>
      <c r="IXK30" s="41"/>
      <c r="IXL30" s="15"/>
      <c r="IXZ30" s="15"/>
      <c r="IYA30" s="15"/>
      <c r="IYB30" s="40"/>
      <c r="IYC30" s="41"/>
      <c r="IYD30" s="41"/>
      <c r="IYE30" s="15"/>
      <c r="IYS30" s="15"/>
      <c r="IYT30" s="15"/>
      <c r="IYU30" s="40"/>
      <c r="IYV30" s="41"/>
      <c r="IYW30" s="41"/>
      <c r="IYX30" s="15"/>
      <c r="IZL30" s="15"/>
      <c r="IZM30" s="15"/>
      <c r="IZN30" s="40"/>
      <c r="IZO30" s="41"/>
      <c r="IZP30" s="41"/>
      <c r="IZQ30" s="15"/>
      <c r="JAE30" s="15"/>
      <c r="JAF30" s="15"/>
      <c r="JAG30" s="40"/>
      <c r="JAH30" s="41"/>
      <c r="JAI30" s="41"/>
      <c r="JAJ30" s="15"/>
      <c r="JAX30" s="15"/>
      <c r="JAY30" s="15"/>
      <c r="JAZ30" s="40"/>
      <c r="JBA30" s="41"/>
      <c r="JBB30" s="41"/>
      <c r="JBC30" s="15"/>
      <c r="JBQ30" s="15"/>
      <c r="JBR30" s="15"/>
      <c r="JBS30" s="40"/>
      <c r="JBT30" s="41"/>
      <c r="JBU30" s="41"/>
      <c r="JBV30" s="15"/>
      <c r="JCJ30" s="15"/>
      <c r="JCK30" s="15"/>
      <c r="JCL30" s="40"/>
      <c r="JCM30" s="41"/>
      <c r="JCN30" s="41"/>
      <c r="JCO30" s="15"/>
      <c r="JDC30" s="15"/>
      <c r="JDD30" s="15"/>
      <c r="JDE30" s="40"/>
      <c r="JDF30" s="41"/>
      <c r="JDG30" s="41"/>
      <c r="JDH30" s="15"/>
      <c r="JDV30" s="15"/>
      <c r="JDW30" s="15"/>
      <c r="JDX30" s="40"/>
      <c r="JDY30" s="41"/>
      <c r="JDZ30" s="41"/>
      <c r="JEA30" s="15"/>
      <c r="JEO30" s="15"/>
      <c r="JEP30" s="15"/>
      <c r="JEQ30" s="40"/>
      <c r="JER30" s="41"/>
      <c r="JES30" s="41"/>
      <c r="JET30" s="15"/>
      <c r="JFH30" s="15"/>
      <c r="JFI30" s="15"/>
      <c r="JFJ30" s="40"/>
      <c r="JFK30" s="41"/>
      <c r="JFL30" s="41"/>
      <c r="JFM30" s="15"/>
      <c r="JGA30" s="15"/>
      <c r="JGB30" s="15"/>
      <c r="JGC30" s="40"/>
      <c r="JGD30" s="41"/>
      <c r="JGE30" s="41"/>
      <c r="JGF30" s="15"/>
      <c r="JGT30" s="15"/>
      <c r="JGU30" s="15"/>
      <c r="JGV30" s="40"/>
      <c r="JGW30" s="41"/>
      <c r="JGX30" s="41"/>
      <c r="JGY30" s="15"/>
      <c r="JHM30" s="15"/>
      <c r="JHN30" s="15"/>
      <c r="JHO30" s="40"/>
      <c r="JHP30" s="41"/>
      <c r="JHQ30" s="41"/>
      <c r="JHR30" s="15"/>
      <c r="JIF30" s="15"/>
      <c r="JIG30" s="15"/>
      <c r="JIH30" s="40"/>
      <c r="JII30" s="41"/>
      <c r="JIJ30" s="41"/>
      <c r="JIK30" s="15"/>
      <c r="JIY30" s="15"/>
      <c r="JIZ30" s="15"/>
      <c r="JJA30" s="40"/>
      <c r="JJB30" s="41"/>
      <c r="JJC30" s="41"/>
      <c r="JJD30" s="15"/>
      <c r="JJR30" s="15"/>
      <c r="JJS30" s="15"/>
      <c r="JJT30" s="40"/>
      <c r="JJU30" s="41"/>
      <c r="JJV30" s="41"/>
      <c r="JJW30" s="15"/>
      <c r="JKK30" s="15"/>
      <c r="JKL30" s="15"/>
      <c r="JKM30" s="40"/>
      <c r="JKN30" s="41"/>
      <c r="JKO30" s="41"/>
      <c r="JKP30" s="15"/>
      <c r="JLD30" s="15"/>
      <c r="JLE30" s="15"/>
      <c r="JLF30" s="40"/>
      <c r="JLG30" s="41"/>
      <c r="JLH30" s="41"/>
      <c r="JLI30" s="15"/>
      <c r="JLW30" s="15"/>
      <c r="JLX30" s="15"/>
      <c r="JLY30" s="40"/>
      <c r="JLZ30" s="41"/>
      <c r="JMA30" s="41"/>
      <c r="JMB30" s="15"/>
      <c r="JMP30" s="15"/>
      <c r="JMQ30" s="15"/>
      <c r="JMR30" s="40"/>
      <c r="JMS30" s="41"/>
      <c r="JMT30" s="41"/>
      <c r="JMU30" s="15"/>
      <c r="JNI30" s="15"/>
      <c r="JNJ30" s="15"/>
      <c r="JNK30" s="40"/>
      <c r="JNL30" s="41"/>
      <c r="JNM30" s="41"/>
      <c r="JNN30" s="15"/>
      <c r="JOB30" s="15"/>
      <c r="JOC30" s="15"/>
      <c r="JOD30" s="40"/>
      <c r="JOE30" s="41"/>
      <c r="JOF30" s="41"/>
      <c r="JOG30" s="15"/>
      <c r="JOU30" s="15"/>
      <c r="JOV30" s="15"/>
      <c r="JOW30" s="40"/>
      <c r="JOX30" s="41"/>
      <c r="JOY30" s="41"/>
      <c r="JOZ30" s="15"/>
      <c r="JPN30" s="15"/>
      <c r="JPO30" s="15"/>
      <c r="JPP30" s="40"/>
      <c r="JPQ30" s="41"/>
      <c r="JPR30" s="41"/>
      <c r="JPS30" s="15"/>
      <c r="JQG30" s="15"/>
      <c r="JQH30" s="15"/>
      <c r="JQI30" s="40"/>
      <c r="JQJ30" s="41"/>
      <c r="JQK30" s="41"/>
      <c r="JQL30" s="15"/>
      <c r="JQZ30" s="15"/>
      <c r="JRA30" s="15"/>
      <c r="JRB30" s="40"/>
      <c r="JRC30" s="41"/>
      <c r="JRD30" s="41"/>
      <c r="JRE30" s="15"/>
      <c r="JRS30" s="15"/>
      <c r="JRT30" s="15"/>
      <c r="JRU30" s="40"/>
      <c r="JRV30" s="41"/>
      <c r="JRW30" s="41"/>
      <c r="JRX30" s="15"/>
      <c r="JSL30" s="15"/>
      <c r="JSM30" s="15"/>
      <c r="JSN30" s="40"/>
      <c r="JSO30" s="41"/>
      <c r="JSP30" s="41"/>
      <c r="JSQ30" s="15"/>
      <c r="JTE30" s="15"/>
      <c r="JTF30" s="15"/>
      <c r="JTG30" s="40"/>
      <c r="JTH30" s="41"/>
      <c r="JTI30" s="41"/>
      <c r="JTJ30" s="15"/>
      <c r="JTX30" s="15"/>
      <c r="JTY30" s="15"/>
      <c r="JTZ30" s="40"/>
      <c r="JUA30" s="41"/>
      <c r="JUB30" s="41"/>
      <c r="JUC30" s="15"/>
      <c r="JUQ30" s="15"/>
      <c r="JUR30" s="15"/>
      <c r="JUS30" s="40"/>
      <c r="JUT30" s="41"/>
      <c r="JUU30" s="41"/>
      <c r="JUV30" s="15"/>
      <c r="JVJ30" s="15"/>
      <c r="JVK30" s="15"/>
      <c r="JVL30" s="40"/>
      <c r="JVM30" s="41"/>
      <c r="JVN30" s="41"/>
      <c r="JVO30" s="15"/>
      <c r="JWC30" s="15"/>
      <c r="JWD30" s="15"/>
      <c r="JWE30" s="40"/>
      <c r="JWF30" s="41"/>
      <c r="JWG30" s="41"/>
      <c r="JWH30" s="15"/>
      <c r="JWV30" s="15"/>
      <c r="JWW30" s="15"/>
      <c r="JWX30" s="40"/>
      <c r="JWY30" s="41"/>
      <c r="JWZ30" s="41"/>
      <c r="JXA30" s="15"/>
      <c r="JXO30" s="15"/>
      <c r="JXP30" s="15"/>
      <c r="JXQ30" s="40"/>
      <c r="JXR30" s="41"/>
      <c r="JXS30" s="41"/>
      <c r="JXT30" s="15"/>
      <c r="JYH30" s="15"/>
      <c r="JYI30" s="15"/>
      <c r="JYJ30" s="40"/>
      <c r="JYK30" s="41"/>
      <c r="JYL30" s="41"/>
      <c r="JYM30" s="15"/>
      <c r="JZA30" s="15"/>
      <c r="JZB30" s="15"/>
      <c r="JZC30" s="40"/>
      <c r="JZD30" s="41"/>
      <c r="JZE30" s="41"/>
      <c r="JZF30" s="15"/>
      <c r="JZT30" s="15"/>
      <c r="JZU30" s="15"/>
      <c r="JZV30" s="40"/>
      <c r="JZW30" s="41"/>
      <c r="JZX30" s="41"/>
      <c r="JZY30" s="15"/>
      <c r="KAM30" s="15"/>
      <c r="KAN30" s="15"/>
      <c r="KAO30" s="40"/>
      <c r="KAP30" s="41"/>
      <c r="KAQ30" s="41"/>
      <c r="KAR30" s="15"/>
      <c r="KBF30" s="15"/>
      <c r="KBG30" s="15"/>
      <c r="KBH30" s="40"/>
      <c r="KBI30" s="41"/>
      <c r="KBJ30" s="41"/>
      <c r="KBK30" s="15"/>
      <c r="KBY30" s="15"/>
      <c r="KBZ30" s="15"/>
      <c r="KCA30" s="40"/>
      <c r="KCB30" s="41"/>
      <c r="KCC30" s="41"/>
      <c r="KCD30" s="15"/>
      <c r="KCR30" s="15"/>
      <c r="KCS30" s="15"/>
      <c r="KCT30" s="40"/>
      <c r="KCU30" s="41"/>
      <c r="KCV30" s="41"/>
      <c r="KCW30" s="15"/>
      <c r="KDK30" s="15"/>
      <c r="KDL30" s="15"/>
      <c r="KDM30" s="40"/>
      <c r="KDN30" s="41"/>
      <c r="KDO30" s="41"/>
      <c r="KDP30" s="15"/>
      <c r="KED30" s="15"/>
      <c r="KEE30" s="15"/>
      <c r="KEF30" s="40"/>
      <c r="KEG30" s="41"/>
      <c r="KEH30" s="41"/>
      <c r="KEI30" s="15"/>
      <c r="KEW30" s="15"/>
      <c r="KEX30" s="15"/>
      <c r="KEY30" s="40"/>
      <c r="KEZ30" s="41"/>
      <c r="KFA30" s="41"/>
      <c r="KFB30" s="15"/>
      <c r="KFP30" s="15"/>
      <c r="KFQ30" s="15"/>
      <c r="KFR30" s="40"/>
      <c r="KFS30" s="41"/>
      <c r="KFT30" s="41"/>
      <c r="KFU30" s="15"/>
      <c r="KGI30" s="15"/>
      <c r="KGJ30" s="15"/>
      <c r="KGK30" s="40"/>
      <c r="KGL30" s="41"/>
      <c r="KGM30" s="41"/>
      <c r="KGN30" s="15"/>
      <c r="KHB30" s="15"/>
      <c r="KHC30" s="15"/>
      <c r="KHD30" s="40"/>
      <c r="KHE30" s="41"/>
      <c r="KHF30" s="41"/>
      <c r="KHG30" s="15"/>
      <c r="KHU30" s="15"/>
      <c r="KHV30" s="15"/>
      <c r="KHW30" s="40"/>
      <c r="KHX30" s="41"/>
      <c r="KHY30" s="41"/>
      <c r="KHZ30" s="15"/>
      <c r="KIN30" s="15"/>
      <c r="KIO30" s="15"/>
      <c r="KIP30" s="40"/>
      <c r="KIQ30" s="41"/>
      <c r="KIR30" s="41"/>
      <c r="KIS30" s="15"/>
      <c r="KJG30" s="15"/>
      <c r="KJH30" s="15"/>
      <c r="KJI30" s="40"/>
      <c r="KJJ30" s="41"/>
      <c r="KJK30" s="41"/>
      <c r="KJL30" s="15"/>
      <c r="KJZ30" s="15"/>
      <c r="KKA30" s="15"/>
      <c r="KKB30" s="40"/>
      <c r="KKC30" s="41"/>
      <c r="KKD30" s="41"/>
      <c r="KKE30" s="15"/>
      <c r="KKS30" s="15"/>
      <c r="KKT30" s="15"/>
      <c r="KKU30" s="40"/>
      <c r="KKV30" s="41"/>
      <c r="KKW30" s="41"/>
      <c r="KKX30" s="15"/>
      <c r="KLL30" s="15"/>
      <c r="KLM30" s="15"/>
      <c r="KLN30" s="40"/>
      <c r="KLO30" s="41"/>
      <c r="KLP30" s="41"/>
      <c r="KLQ30" s="15"/>
      <c r="KME30" s="15"/>
      <c r="KMF30" s="15"/>
      <c r="KMG30" s="40"/>
      <c r="KMH30" s="41"/>
      <c r="KMI30" s="41"/>
      <c r="KMJ30" s="15"/>
      <c r="KMX30" s="15"/>
      <c r="KMY30" s="15"/>
      <c r="KMZ30" s="40"/>
      <c r="KNA30" s="41"/>
      <c r="KNB30" s="41"/>
      <c r="KNC30" s="15"/>
      <c r="KNQ30" s="15"/>
      <c r="KNR30" s="15"/>
      <c r="KNS30" s="40"/>
      <c r="KNT30" s="41"/>
      <c r="KNU30" s="41"/>
      <c r="KNV30" s="15"/>
      <c r="KOJ30" s="15"/>
      <c r="KOK30" s="15"/>
      <c r="KOL30" s="40"/>
      <c r="KOM30" s="41"/>
      <c r="KON30" s="41"/>
      <c r="KOO30" s="15"/>
      <c r="KPC30" s="15"/>
      <c r="KPD30" s="15"/>
      <c r="KPE30" s="40"/>
      <c r="KPF30" s="41"/>
      <c r="KPG30" s="41"/>
      <c r="KPH30" s="15"/>
      <c r="KPV30" s="15"/>
      <c r="KPW30" s="15"/>
      <c r="KPX30" s="40"/>
      <c r="KPY30" s="41"/>
      <c r="KPZ30" s="41"/>
      <c r="KQA30" s="15"/>
      <c r="KQO30" s="15"/>
      <c r="KQP30" s="15"/>
      <c r="KQQ30" s="40"/>
      <c r="KQR30" s="41"/>
      <c r="KQS30" s="41"/>
      <c r="KQT30" s="15"/>
      <c r="KRH30" s="15"/>
      <c r="KRI30" s="15"/>
      <c r="KRJ30" s="40"/>
      <c r="KRK30" s="41"/>
      <c r="KRL30" s="41"/>
      <c r="KRM30" s="15"/>
      <c r="KSA30" s="15"/>
      <c r="KSB30" s="15"/>
      <c r="KSC30" s="40"/>
      <c r="KSD30" s="41"/>
      <c r="KSE30" s="41"/>
      <c r="KSF30" s="15"/>
      <c r="KST30" s="15"/>
      <c r="KSU30" s="15"/>
      <c r="KSV30" s="40"/>
      <c r="KSW30" s="41"/>
      <c r="KSX30" s="41"/>
      <c r="KSY30" s="15"/>
      <c r="KTM30" s="15"/>
      <c r="KTN30" s="15"/>
      <c r="KTO30" s="40"/>
      <c r="KTP30" s="41"/>
      <c r="KTQ30" s="41"/>
      <c r="KTR30" s="15"/>
      <c r="KUF30" s="15"/>
      <c r="KUG30" s="15"/>
      <c r="KUH30" s="40"/>
      <c r="KUI30" s="41"/>
      <c r="KUJ30" s="41"/>
      <c r="KUK30" s="15"/>
      <c r="KUY30" s="15"/>
      <c r="KUZ30" s="15"/>
      <c r="KVA30" s="40"/>
      <c r="KVB30" s="41"/>
      <c r="KVC30" s="41"/>
      <c r="KVD30" s="15"/>
      <c r="KVR30" s="15"/>
      <c r="KVS30" s="15"/>
      <c r="KVT30" s="40"/>
      <c r="KVU30" s="41"/>
      <c r="KVV30" s="41"/>
      <c r="KVW30" s="15"/>
      <c r="KWK30" s="15"/>
      <c r="KWL30" s="15"/>
      <c r="KWM30" s="40"/>
      <c r="KWN30" s="41"/>
      <c r="KWO30" s="41"/>
      <c r="KWP30" s="15"/>
      <c r="KXD30" s="15"/>
      <c r="KXE30" s="15"/>
      <c r="KXF30" s="40"/>
      <c r="KXG30" s="41"/>
      <c r="KXH30" s="41"/>
      <c r="KXI30" s="15"/>
      <c r="KXW30" s="15"/>
      <c r="KXX30" s="15"/>
      <c r="KXY30" s="40"/>
      <c r="KXZ30" s="41"/>
      <c r="KYA30" s="41"/>
      <c r="KYB30" s="15"/>
      <c r="KYP30" s="15"/>
      <c r="KYQ30" s="15"/>
      <c r="KYR30" s="40"/>
      <c r="KYS30" s="41"/>
      <c r="KYT30" s="41"/>
      <c r="KYU30" s="15"/>
      <c r="KZI30" s="15"/>
      <c r="KZJ30" s="15"/>
      <c r="KZK30" s="40"/>
      <c r="KZL30" s="41"/>
      <c r="KZM30" s="41"/>
      <c r="KZN30" s="15"/>
      <c r="LAB30" s="15"/>
      <c r="LAC30" s="15"/>
      <c r="LAD30" s="40"/>
      <c r="LAE30" s="41"/>
      <c r="LAF30" s="41"/>
      <c r="LAG30" s="15"/>
      <c r="LAU30" s="15"/>
      <c r="LAV30" s="15"/>
      <c r="LAW30" s="40"/>
      <c r="LAX30" s="41"/>
      <c r="LAY30" s="41"/>
      <c r="LAZ30" s="15"/>
      <c r="LBN30" s="15"/>
      <c r="LBO30" s="15"/>
      <c r="LBP30" s="40"/>
      <c r="LBQ30" s="41"/>
      <c r="LBR30" s="41"/>
      <c r="LBS30" s="15"/>
      <c r="LCG30" s="15"/>
      <c r="LCH30" s="15"/>
      <c r="LCI30" s="40"/>
      <c r="LCJ30" s="41"/>
      <c r="LCK30" s="41"/>
      <c r="LCL30" s="15"/>
      <c r="LCZ30" s="15"/>
      <c r="LDA30" s="15"/>
      <c r="LDB30" s="40"/>
      <c r="LDC30" s="41"/>
      <c r="LDD30" s="41"/>
      <c r="LDE30" s="15"/>
      <c r="LDS30" s="15"/>
      <c r="LDT30" s="15"/>
      <c r="LDU30" s="40"/>
      <c r="LDV30" s="41"/>
      <c r="LDW30" s="41"/>
      <c r="LDX30" s="15"/>
      <c r="LEL30" s="15"/>
      <c r="LEM30" s="15"/>
      <c r="LEN30" s="40"/>
      <c r="LEO30" s="41"/>
      <c r="LEP30" s="41"/>
      <c r="LEQ30" s="15"/>
      <c r="LFE30" s="15"/>
      <c r="LFF30" s="15"/>
      <c r="LFG30" s="40"/>
      <c r="LFH30" s="41"/>
      <c r="LFI30" s="41"/>
      <c r="LFJ30" s="15"/>
      <c r="LFX30" s="15"/>
      <c r="LFY30" s="15"/>
      <c r="LFZ30" s="40"/>
      <c r="LGA30" s="41"/>
      <c r="LGB30" s="41"/>
      <c r="LGC30" s="15"/>
      <c r="LGQ30" s="15"/>
      <c r="LGR30" s="15"/>
      <c r="LGS30" s="40"/>
      <c r="LGT30" s="41"/>
      <c r="LGU30" s="41"/>
      <c r="LGV30" s="15"/>
      <c r="LHJ30" s="15"/>
      <c r="LHK30" s="15"/>
      <c r="LHL30" s="40"/>
      <c r="LHM30" s="41"/>
      <c r="LHN30" s="41"/>
      <c r="LHO30" s="15"/>
      <c r="LIC30" s="15"/>
      <c r="LID30" s="15"/>
      <c r="LIE30" s="40"/>
      <c r="LIF30" s="41"/>
      <c r="LIG30" s="41"/>
      <c r="LIH30" s="15"/>
      <c r="LIV30" s="15"/>
      <c r="LIW30" s="15"/>
      <c r="LIX30" s="40"/>
      <c r="LIY30" s="41"/>
      <c r="LIZ30" s="41"/>
      <c r="LJA30" s="15"/>
      <c r="LJO30" s="15"/>
      <c r="LJP30" s="15"/>
      <c r="LJQ30" s="40"/>
      <c r="LJR30" s="41"/>
      <c r="LJS30" s="41"/>
      <c r="LJT30" s="15"/>
      <c r="LKH30" s="15"/>
      <c r="LKI30" s="15"/>
      <c r="LKJ30" s="40"/>
      <c r="LKK30" s="41"/>
      <c r="LKL30" s="41"/>
      <c r="LKM30" s="15"/>
      <c r="LLA30" s="15"/>
      <c r="LLB30" s="15"/>
      <c r="LLC30" s="40"/>
      <c r="LLD30" s="41"/>
      <c r="LLE30" s="41"/>
      <c r="LLF30" s="15"/>
      <c r="LLT30" s="15"/>
      <c r="LLU30" s="15"/>
      <c r="LLV30" s="40"/>
      <c r="LLW30" s="41"/>
      <c r="LLX30" s="41"/>
      <c r="LLY30" s="15"/>
      <c r="LMM30" s="15"/>
      <c r="LMN30" s="15"/>
      <c r="LMO30" s="40"/>
      <c r="LMP30" s="41"/>
      <c r="LMQ30" s="41"/>
      <c r="LMR30" s="15"/>
      <c r="LNF30" s="15"/>
      <c r="LNG30" s="15"/>
      <c r="LNH30" s="40"/>
      <c r="LNI30" s="41"/>
      <c r="LNJ30" s="41"/>
      <c r="LNK30" s="15"/>
      <c r="LNY30" s="15"/>
      <c r="LNZ30" s="15"/>
      <c r="LOA30" s="40"/>
      <c r="LOB30" s="41"/>
      <c r="LOC30" s="41"/>
      <c r="LOD30" s="15"/>
      <c r="LOR30" s="15"/>
      <c r="LOS30" s="15"/>
      <c r="LOT30" s="40"/>
      <c r="LOU30" s="41"/>
      <c r="LOV30" s="41"/>
      <c r="LOW30" s="15"/>
      <c r="LPK30" s="15"/>
      <c r="LPL30" s="15"/>
      <c r="LPM30" s="40"/>
      <c r="LPN30" s="41"/>
      <c r="LPO30" s="41"/>
      <c r="LPP30" s="15"/>
      <c r="LQD30" s="15"/>
      <c r="LQE30" s="15"/>
      <c r="LQF30" s="40"/>
      <c r="LQG30" s="41"/>
      <c r="LQH30" s="41"/>
      <c r="LQI30" s="15"/>
      <c r="LQW30" s="15"/>
      <c r="LQX30" s="15"/>
      <c r="LQY30" s="40"/>
      <c r="LQZ30" s="41"/>
      <c r="LRA30" s="41"/>
      <c r="LRB30" s="15"/>
      <c r="LRP30" s="15"/>
      <c r="LRQ30" s="15"/>
      <c r="LRR30" s="40"/>
      <c r="LRS30" s="41"/>
      <c r="LRT30" s="41"/>
      <c r="LRU30" s="15"/>
      <c r="LSI30" s="15"/>
      <c r="LSJ30" s="15"/>
      <c r="LSK30" s="40"/>
      <c r="LSL30" s="41"/>
      <c r="LSM30" s="41"/>
      <c r="LSN30" s="15"/>
      <c r="LTB30" s="15"/>
      <c r="LTC30" s="15"/>
      <c r="LTD30" s="40"/>
      <c r="LTE30" s="41"/>
      <c r="LTF30" s="41"/>
      <c r="LTG30" s="15"/>
      <c r="LTU30" s="15"/>
      <c r="LTV30" s="15"/>
      <c r="LTW30" s="40"/>
      <c r="LTX30" s="41"/>
      <c r="LTY30" s="41"/>
      <c r="LTZ30" s="15"/>
      <c r="LUN30" s="15"/>
      <c r="LUO30" s="15"/>
      <c r="LUP30" s="40"/>
      <c r="LUQ30" s="41"/>
      <c r="LUR30" s="41"/>
      <c r="LUS30" s="15"/>
      <c r="LVG30" s="15"/>
      <c r="LVH30" s="15"/>
      <c r="LVI30" s="40"/>
      <c r="LVJ30" s="41"/>
      <c r="LVK30" s="41"/>
      <c r="LVL30" s="15"/>
      <c r="LVZ30" s="15"/>
      <c r="LWA30" s="15"/>
      <c r="LWB30" s="40"/>
      <c r="LWC30" s="41"/>
      <c r="LWD30" s="41"/>
      <c r="LWE30" s="15"/>
      <c r="LWS30" s="15"/>
      <c r="LWT30" s="15"/>
      <c r="LWU30" s="40"/>
      <c r="LWV30" s="41"/>
      <c r="LWW30" s="41"/>
      <c r="LWX30" s="15"/>
      <c r="LXL30" s="15"/>
      <c r="LXM30" s="15"/>
      <c r="LXN30" s="40"/>
      <c r="LXO30" s="41"/>
      <c r="LXP30" s="41"/>
      <c r="LXQ30" s="15"/>
      <c r="LYE30" s="15"/>
      <c r="LYF30" s="15"/>
      <c r="LYG30" s="40"/>
      <c r="LYH30" s="41"/>
      <c r="LYI30" s="41"/>
      <c r="LYJ30" s="15"/>
      <c r="LYX30" s="15"/>
      <c r="LYY30" s="15"/>
      <c r="LYZ30" s="40"/>
      <c r="LZA30" s="41"/>
      <c r="LZB30" s="41"/>
      <c r="LZC30" s="15"/>
      <c r="LZQ30" s="15"/>
      <c r="LZR30" s="15"/>
      <c r="LZS30" s="40"/>
      <c r="LZT30" s="41"/>
      <c r="LZU30" s="41"/>
      <c r="LZV30" s="15"/>
      <c r="MAJ30" s="15"/>
      <c r="MAK30" s="15"/>
      <c r="MAL30" s="40"/>
      <c r="MAM30" s="41"/>
      <c r="MAN30" s="41"/>
      <c r="MAO30" s="15"/>
      <c r="MBC30" s="15"/>
      <c r="MBD30" s="15"/>
      <c r="MBE30" s="40"/>
      <c r="MBF30" s="41"/>
      <c r="MBG30" s="41"/>
      <c r="MBH30" s="15"/>
      <c r="MBV30" s="15"/>
      <c r="MBW30" s="15"/>
      <c r="MBX30" s="40"/>
      <c r="MBY30" s="41"/>
      <c r="MBZ30" s="41"/>
      <c r="MCA30" s="15"/>
      <c r="MCO30" s="15"/>
      <c r="MCP30" s="15"/>
      <c r="MCQ30" s="40"/>
      <c r="MCR30" s="41"/>
      <c r="MCS30" s="41"/>
      <c r="MCT30" s="15"/>
      <c r="MDH30" s="15"/>
      <c r="MDI30" s="15"/>
      <c r="MDJ30" s="40"/>
      <c r="MDK30" s="41"/>
      <c r="MDL30" s="41"/>
      <c r="MDM30" s="15"/>
      <c r="MEA30" s="15"/>
      <c r="MEB30" s="15"/>
      <c r="MEC30" s="40"/>
      <c r="MED30" s="41"/>
      <c r="MEE30" s="41"/>
      <c r="MEF30" s="15"/>
      <c r="MET30" s="15"/>
      <c r="MEU30" s="15"/>
      <c r="MEV30" s="40"/>
      <c r="MEW30" s="41"/>
      <c r="MEX30" s="41"/>
      <c r="MEY30" s="15"/>
      <c r="MFM30" s="15"/>
      <c r="MFN30" s="15"/>
      <c r="MFO30" s="40"/>
      <c r="MFP30" s="41"/>
      <c r="MFQ30" s="41"/>
      <c r="MFR30" s="15"/>
      <c r="MGF30" s="15"/>
      <c r="MGG30" s="15"/>
      <c r="MGH30" s="40"/>
      <c r="MGI30" s="41"/>
      <c r="MGJ30" s="41"/>
      <c r="MGK30" s="15"/>
      <c r="MGY30" s="15"/>
      <c r="MGZ30" s="15"/>
      <c r="MHA30" s="40"/>
      <c r="MHB30" s="41"/>
      <c r="MHC30" s="41"/>
      <c r="MHD30" s="15"/>
      <c r="MHR30" s="15"/>
      <c r="MHS30" s="15"/>
      <c r="MHT30" s="40"/>
      <c r="MHU30" s="41"/>
      <c r="MHV30" s="41"/>
      <c r="MHW30" s="15"/>
      <c r="MIK30" s="15"/>
      <c r="MIL30" s="15"/>
      <c r="MIM30" s="40"/>
      <c r="MIN30" s="41"/>
      <c r="MIO30" s="41"/>
      <c r="MIP30" s="15"/>
      <c r="MJD30" s="15"/>
      <c r="MJE30" s="15"/>
      <c r="MJF30" s="40"/>
      <c r="MJG30" s="41"/>
      <c r="MJH30" s="41"/>
      <c r="MJI30" s="15"/>
      <c r="MJW30" s="15"/>
      <c r="MJX30" s="15"/>
      <c r="MJY30" s="40"/>
      <c r="MJZ30" s="41"/>
      <c r="MKA30" s="41"/>
      <c r="MKB30" s="15"/>
      <c r="MKP30" s="15"/>
      <c r="MKQ30" s="15"/>
      <c r="MKR30" s="40"/>
      <c r="MKS30" s="41"/>
      <c r="MKT30" s="41"/>
      <c r="MKU30" s="15"/>
      <c r="MLI30" s="15"/>
      <c r="MLJ30" s="15"/>
      <c r="MLK30" s="40"/>
      <c r="MLL30" s="41"/>
      <c r="MLM30" s="41"/>
      <c r="MLN30" s="15"/>
      <c r="MMB30" s="15"/>
      <c r="MMC30" s="15"/>
      <c r="MMD30" s="40"/>
      <c r="MME30" s="41"/>
      <c r="MMF30" s="41"/>
      <c r="MMG30" s="15"/>
      <c r="MMU30" s="15"/>
      <c r="MMV30" s="15"/>
      <c r="MMW30" s="40"/>
      <c r="MMX30" s="41"/>
      <c r="MMY30" s="41"/>
      <c r="MMZ30" s="15"/>
      <c r="MNN30" s="15"/>
      <c r="MNO30" s="15"/>
      <c r="MNP30" s="40"/>
      <c r="MNQ30" s="41"/>
      <c r="MNR30" s="41"/>
      <c r="MNS30" s="15"/>
      <c r="MOG30" s="15"/>
      <c r="MOH30" s="15"/>
      <c r="MOI30" s="40"/>
      <c r="MOJ30" s="41"/>
      <c r="MOK30" s="41"/>
      <c r="MOL30" s="15"/>
      <c r="MOZ30" s="15"/>
      <c r="MPA30" s="15"/>
      <c r="MPB30" s="40"/>
      <c r="MPC30" s="41"/>
      <c r="MPD30" s="41"/>
      <c r="MPE30" s="15"/>
      <c r="MPS30" s="15"/>
      <c r="MPT30" s="15"/>
      <c r="MPU30" s="40"/>
      <c r="MPV30" s="41"/>
      <c r="MPW30" s="41"/>
      <c r="MPX30" s="15"/>
      <c r="MQL30" s="15"/>
      <c r="MQM30" s="15"/>
      <c r="MQN30" s="40"/>
      <c r="MQO30" s="41"/>
      <c r="MQP30" s="41"/>
      <c r="MQQ30" s="15"/>
      <c r="MRE30" s="15"/>
      <c r="MRF30" s="15"/>
      <c r="MRG30" s="40"/>
      <c r="MRH30" s="41"/>
      <c r="MRI30" s="41"/>
      <c r="MRJ30" s="15"/>
      <c r="MRX30" s="15"/>
      <c r="MRY30" s="15"/>
      <c r="MRZ30" s="40"/>
      <c r="MSA30" s="41"/>
      <c r="MSB30" s="41"/>
      <c r="MSC30" s="15"/>
      <c r="MSQ30" s="15"/>
      <c r="MSR30" s="15"/>
      <c r="MSS30" s="40"/>
      <c r="MST30" s="41"/>
      <c r="MSU30" s="41"/>
      <c r="MSV30" s="15"/>
      <c r="MTJ30" s="15"/>
      <c r="MTK30" s="15"/>
      <c r="MTL30" s="40"/>
      <c r="MTM30" s="41"/>
      <c r="MTN30" s="41"/>
      <c r="MTO30" s="15"/>
      <c r="MUC30" s="15"/>
      <c r="MUD30" s="15"/>
      <c r="MUE30" s="40"/>
      <c r="MUF30" s="41"/>
      <c r="MUG30" s="41"/>
      <c r="MUH30" s="15"/>
      <c r="MUV30" s="15"/>
      <c r="MUW30" s="15"/>
      <c r="MUX30" s="40"/>
      <c r="MUY30" s="41"/>
      <c r="MUZ30" s="41"/>
      <c r="MVA30" s="15"/>
      <c r="MVO30" s="15"/>
      <c r="MVP30" s="15"/>
      <c r="MVQ30" s="40"/>
      <c r="MVR30" s="41"/>
      <c r="MVS30" s="41"/>
      <c r="MVT30" s="15"/>
      <c r="MWH30" s="15"/>
      <c r="MWI30" s="15"/>
      <c r="MWJ30" s="40"/>
      <c r="MWK30" s="41"/>
      <c r="MWL30" s="41"/>
      <c r="MWM30" s="15"/>
      <c r="MXA30" s="15"/>
      <c r="MXB30" s="15"/>
      <c r="MXC30" s="40"/>
      <c r="MXD30" s="41"/>
      <c r="MXE30" s="41"/>
      <c r="MXF30" s="15"/>
      <c r="MXT30" s="15"/>
      <c r="MXU30" s="15"/>
      <c r="MXV30" s="40"/>
      <c r="MXW30" s="41"/>
      <c r="MXX30" s="41"/>
      <c r="MXY30" s="15"/>
      <c r="MYM30" s="15"/>
      <c r="MYN30" s="15"/>
      <c r="MYO30" s="40"/>
      <c r="MYP30" s="41"/>
      <c r="MYQ30" s="41"/>
      <c r="MYR30" s="15"/>
      <c r="MZF30" s="15"/>
      <c r="MZG30" s="15"/>
      <c r="MZH30" s="40"/>
      <c r="MZI30" s="41"/>
      <c r="MZJ30" s="41"/>
      <c r="MZK30" s="15"/>
      <c r="MZY30" s="15"/>
      <c r="MZZ30" s="15"/>
      <c r="NAA30" s="40"/>
      <c r="NAB30" s="41"/>
      <c r="NAC30" s="41"/>
      <c r="NAD30" s="15"/>
      <c r="NAR30" s="15"/>
      <c r="NAS30" s="15"/>
      <c r="NAT30" s="40"/>
      <c r="NAU30" s="41"/>
      <c r="NAV30" s="41"/>
      <c r="NAW30" s="15"/>
      <c r="NBK30" s="15"/>
      <c r="NBL30" s="15"/>
      <c r="NBM30" s="40"/>
      <c r="NBN30" s="41"/>
      <c r="NBO30" s="41"/>
      <c r="NBP30" s="15"/>
      <c r="NCD30" s="15"/>
      <c r="NCE30" s="15"/>
      <c r="NCF30" s="40"/>
      <c r="NCG30" s="41"/>
      <c r="NCH30" s="41"/>
      <c r="NCI30" s="15"/>
      <c r="NCW30" s="15"/>
      <c r="NCX30" s="15"/>
      <c r="NCY30" s="40"/>
      <c r="NCZ30" s="41"/>
      <c r="NDA30" s="41"/>
      <c r="NDB30" s="15"/>
      <c r="NDP30" s="15"/>
      <c r="NDQ30" s="15"/>
      <c r="NDR30" s="40"/>
      <c r="NDS30" s="41"/>
      <c r="NDT30" s="41"/>
      <c r="NDU30" s="15"/>
      <c r="NEI30" s="15"/>
      <c r="NEJ30" s="15"/>
      <c r="NEK30" s="40"/>
      <c r="NEL30" s="41"/>
      <c r="NEM30" s="41"/>
      <c r="NEN30" s="15"/>
      <c r="NFB30" s="15"/>
      <c r="NFC30" s="15"/>
      <c r="NFD30" s="40"/>
      <c r="NFE30" s="41"/>
      <c r="NFF30" s="41"/>
      <c r="NFG30" s="15"/>
      <c r="NFU30" s="15"/>
      <c r="NFV30" s="15"/>
      <c r="NFW30" s="40"/>
      <c r="NFX30" s="41"/>
      <c r="NFY30" s="41"/>
      <c r="NFZ30" s="15"/>
      <c r="NGN30" s="15"/>
      <c r="NGO30" s="15"/>
      <c r="NGP30" s="40"/>
      <c r="NGQ30" s="41"/>
      <c r="NGR30" s="41"/>
      <c r="NGS30" s="15"/>
      <c r="NHG30" s="15"/>
      <c r="NHH30" s="15"/>
      <c r="NHI30" s="40"/>
      <c r="NHJ30" s="41"/>
      <c r="NHK30" s="41"/>
      <c r="NHL30" s="15"/>
      <c r="NHZ30" s="15"/>
      <c r="NIA30" s="15"/>
      <c r="NIB30" s="40"/>
      <c r="NIC30" s="41"/>
      <c r="NID30" s="41"/>
      <c r="NIE30" s="15"/>
      <c r="NIS30" s="15"/>
      <c r="NIT30" s="15"/>
      <c r="NIU30" s="40"/>
      <c r="NIV30" s="41"/>
      <c r="NIW30" s="41"/>
      <c r="NIX30" s="15"/>
      <c r="NJL30" s="15"/>
      <c r="NJM30" s="15"/>
      <c r="NJN30" s="40"/>
      <c r="NJO30" s="41"/>
      <c r="NJP30" s="41"/>
      <c r="NJQ30" s="15"/>
      <c r="NKE30" s="15"/>
      <c r="NKF30" s="15"/>
      <c r="NKG30" s="40"/>
      <c r="NKH30" s="41"/>
      <c r="NKI30" s="41"/>
      <c r="NKJ30" s="15"/>
      <c r="NKX30" s="15"/>
      <c r="NKY30" s="15"/>
      <c r="NKZ30" s="40"/>
      <c r="NLA30" s="41"/>
      <c r="NLB30" s="41"/>
      <c r="NLC30" s="15"/>
      <c r="NLQ30" s="15"/>
      <c r="NLR30" s="15"/>
      <c r="NLS30" s="40"/>
      <c r="NLT30" s="41"/>
      <c r="NLU30" s="41"/>
      <c r="NLV30" s="15"/>
      <c r="NMJ30" s="15"/>
      <c r="NMK30" s="15"/>
      <c r="NML30" s="40"/>
      <c r="NMM30" s="41"/>
      <c r="NMN30" s="41"/>
      <c r="NMO30" s="15"/>
      <c r="NNC30" s="15"/>
      <c r="NND30" s="15"/>
      <c r="NNE30" s="40"/>
      <c r="NNF30" s="41"/>
      <c r="NNG30" s="41"/>
      <c r="NNH30" s="15"/>
      <c r="NNV30" s="15"/>
      <c r="NNW30" s="15"/>
      <c r="NNX30" s="40"/>
      <c r="NNY30" s="41"/>
      <c r="NNZ30" s="41"/>
      <c r="NOA30" s="15"/>
      <c r="NOO30" s="15"/>
      <c r="NOP30" s="15"/>
      <c r="NOQ30" s="40"/>
      <c r="NOR30" s="41"/>
      <c r="NOS30" s="41"/>
      <c r="NOT30" s="15"/>
      <c r="NPH30" s="15"/>
      <c r="NPI30" s="15"/>
      <c r="NPJ30" s="40"/>
      <c r="NPK30" s="41"/>
      <c r="NPL30" s="41"/>
      <c r="NPM30" s="15"/>
      <c r="NQA30" s="15"/>
      <c r="NQB30" s="15"/>
      <c r="NQC30" s="40"/>
      <c r="NQD30" s="41"/>
      <c r="NQE30" s="41"/>
      <c r="NQF30" s="15"/>
      <c r="NQT30" s="15"/>
      <c r="NQU30" s="15"/>
      <c r="NQV30" s="40"/>
      <c r="NQW30" s="41"/>
      <c r="NQX30" s="41"/>
      <c r="NQY30" s="15"/>
      <c r="NRM30" s="15"/>
      <c r="NRN30" s="15"/>
      <c r="NRO30" s="40"/>
      <c r="NRP30" s="41"/>
      <c r="NRQ30" s="41"/>
      <c r="NRR30" s="15"/>
      <c r="NSF30" s="15"/>
      <c r="NSG30" s="15"/>
      <c r="NSH30" s="40"/>
      <c r="NSI30" s="41"/>
      <c r="NSJ30" s="41"/>
      <c r="NSK30" s="15"/>
      <c r="NSY30" s="15"/>
      <c r="NSZ30" s="15"/>
      <c r="NTA30" s="40"/>
      <c r="NTB30" s="41"/>
      <c r="NTC30" s="41"/>
      <c r="NTD30" s="15"/>
      <c r="NTR30" s="15"/>
      <c r="NTS30" s="15"/>
      <c r="NTT30" s="40"/>
      <c r="NTU30" s="41"/>
      <c r="NTV30" s="41"/>
      <c r="NTW30" s="15"/>
      <c r="NUK30" s="15"/>
      <c r="NUL30" s="15"/>
      <c r="NUM30" s="40"/>
      <c r="NUN30" s="41"/>
      <c r="NUO30" s="41"/>
      <c r="NUP30" s="15"/>
      <c r="NVD30" s="15"/>
      <c r="NVE30" s="15"/>
      <c r="NVF30" s="40"/>
      <c r="NVG30" s="41"/>
      <c r="NVH30" s="41"/>
      <c r="NVI30" s="15"/>
      <c r="NVW30" s="15"/>
      <c r="NVX30" s="15"/>
      <c r="NVY30" s="40"/>
      <c r="NVZ30" s="41"/>
      <c r="NWA30" s="41"/>
      <c r="NWB30" s="15"/>
      <c r="NWP30" s="15"/>
      <c r="NWQ30" s="15"/>
      <c r="NWR30" s="40"/>
      <c r="NWS30" s="41"/>
      <c r="NWT30" s="41"/>
      <c r="NWU30" s="15"/>
      <c r="NXI30" s="15"/>
      <c r="NXJ30" s="15"/>
      <c r="NXK30" s="40"/>
      <c r="NXL30" s="41"/>
      <c r="NXM30" s="41"/>
      <c r="NXN30" s="15"/>
      <c r="NYB30" s="15"/>
      <c r="NYC30" s="15"/>
      <c r="NYD30" s="40"/>
      <c r="NYE30" s="41"/>
      <c r="NYF30" s="41"/>
      <c r="NYG30" s="15"/>
      <c r="NYU30" s="15"/>
      <c r="NYV30" s="15"/>
      <c r="NYW30" s="40"/>
      <c r="NYX30" s="41"/>
      <c r="NYY30" s="41"/>
      <c r="NYZ30" s="15"/>
      <c r="NZN30" s="15"/>
      <c r="NZO30" s="15"/>
      <c r="NZP30" s="40"/>
      <c r="NZQ30" s="41"/>
      <c r="NZR30" s="41"/>
      <c r="NZS30" s="15"/>
      <c r="OAG30" s="15"/>
      <c r="OAH30" s="15"/>
      <c r="OAI30" s="40"/>
      <c r="OAJ30" s="41"/>
      <c r="OAK30" s="41"/>
      <c r="OAL30" s="15"/>
      <c r="OAZ30" s="15"/>
      <c r="OBA30" s="15"/>
      <c r="OBB30" s="40"/>
      <c r="OBC30" s="41"/>
      <c r="OBD30" s="41"/>
      <c r="OBE30" s="15"/>
      <c r="OBS30" s="15"/>
      <c r="OBT30" s="15"/>
      <c r="OBU30" s="40"/>
      <c r="OBV30" s="41"/>
      <c r="OBW30" s="41"/>
      <c r="OBX30" s="15"/>
      <c r="OCL30" s="15"/>
      <c r="OCM30" s="15"/>
      <c r="OCN30" s="40"/>
      <c r="OCO30" s="41"/>
      <c r="OCP30" s="41"/>
      <c r="OCQ30" s="15"/>
      <c r="ODE30" s="15"/>
      <c r="ODF30" s="15"/>
      <c r="ODG30" s="40"/>
      <c r="ODH30" s="41"/>
      <c r="ODI30" s="41"/>
      <c r="ODJ30" s="15"/>
      <c r="ODX30" s="15"/>
      <c r="ODY30" s="15"/>
      <c r="ODZ30" s="40"/>
      <c r="OEA30" s="41"/>
      <c r="OEB30" s="41"/>
      <c r="OEC30" s="15"/>
      <c r="OEQ30" s="15"/>
      <c r="OER30" s="15"/>
      <c r="OES30" s="40"/>
      <c r="OET30" s="41"/>
      <c r="OEU30" s="41"/>
      <c r="OEV30" s="15"/>
      <c r="OFJ30" s="15"/>
      <c r="OFK30" s="15"/>
      <c r="OFL30" s="40"/>
      <c r="OFM30" s="41"/>
      <c r="OFN30" s="41"/>
      <c r="OFO30" s="15"/>
      <c r="OGC30" s="15"/>
      <c r="OGD30" s="15"/>
      <c r="OGE30" s="40"/>
      <c r="OGF30" s="41"/>
      <c r="OGG30" s="41"/>
      <c r="OGH30" s="15"/>
      <c r="OGV30" s="15"/>
      <c r="OGW30" s="15"/>
      <c r="OGX30" s="40"/>
      <c r="OGY30" s="41"/>
      <c r="OGZ30" s="41"/>
      <c r="OHA30" s="15"/>
      <c r="OHO30" s="15"/>
      <c r="OHP30" s="15"/>
      <c r="OHQ30" s="40"/>
      <c r="OHR30" s="41"/>
      <c r="OHS30" s="41"/>
      <c r="OHT30" s="15"/>
      <c r="OIH30" s="15"/>
      <c r="OII30" s="15"/>
      <c r="OIJ30" s="40"/>
      <c r="OIK30" s="41"/>
      <c r="OIL30" s="41"/>
      <c r="OIM30" s="15"/>
      <c r="OJA30" s="15"/>
      <c r="OJB30" s="15"/>
      <c r="OJC30" s="40"/>
      <c r="OJD30" s="41"/>
      <c r="OJE30" s="41"/>
      <c r="OJF30" s="15"/>
      <c r="OJT30" s="15"/>
      <c r="OJU30" s="15"/>
      <c r="OJV30" s="40"/>
      <c r="OJW30" s="41"/>
      <c r="OJX30" s="41"/>
      <c r="OJY30" s="15"/>
      <c r="OKM30" s="15"/>
      <c r="OKN30" s="15"/>
      <c r="OKO30" s="40"/>
      <c r="OKP30" s="41"/>
      <c r="OKQ30" s="41"/>
      <c r="OKR30" s="15"/>
      <c r="OLF30" s="15"/>
      <c r="OLG30" s="15"/>
      <c r="OLH30" s="40"/>
      <c r="OLI30" s="41"/>
      <c r="OLJ30" s="41"/>
      <c r="OLK30" s="15"/>
      <c r="OLY30" s="15"/>
      <c r="OLZ30" s="15"/>
      <c r="OMA30" s="40"/>
      <c r="OMB30" s="41"/>
      <c r="OMC30" s="41"/>
      <c r="OMD30" s="15"/>
      <c r="OMR30" s="15"/>
      <c r="OMS30" s="15"/>
      <c r="OMT30" s="40"/>
      <c r="OMU30" s="41"/>
      <c r="OMV30" s="41"/>
      <c r="OMW30" s="15"/>
      <c r="ONK30" s="15"/>
      <c r="ONL30" s="15"/>
      <c r="ONM30" s="40"/>
      <c r="ONN30" s="41"/>
      <c r="ONO30" s="41"/>
      <c r="ONP30" s="15"/>
      <c r="OOD30" s="15"/>
      <c r="OOE30" s="15"/>
      <c r="OOF30" s="40"/>
      <c r="OOG30" s="41"/>
      <c r="OOH30" s="41"/>
      <c r="OOI30" s="15"/>
      <c r="OOW30" s="15"/>
      <c r="OOX30" s="15"/>
      <c r="OOY30" s="40"/>
      <c r="OOZ30" s="41"/>
      <c r="OPA30" s="41"/>
      <c r="OPB30" s="15"/>
      <c r="OPP30" s="15"/>
      <c r="OPQ30" s="15"/>
      <c r="OPR30" s="40"/>
      <c r="OPS30" s="41"/>
      <c r="OPT30" s="41"/>
      <c r="OPU30" s="15"/>
      <c r="OQI30" s="15"/>
      <c r="OQJ30" s="15"/>
      <c r="OQK30" s="40"/>
      <c r="OQL30" s="41"/>
      <c r="OQM30" s="41"/>
      <c r="OQN30" s="15"/>
      <c r="ORB30" s="15"/>
      <c r="ORC30" s="15"/>
      <c r="ORD30" s="40"/>
      <c r="ORE30" s="41"/>
      <c r="ORF30" s="41"/>
      <c r="ORG30" s="15"/>
      <c r="ORU30" s="15"/>
      <c r="ORV30" s="15"/>
      <c r="ORW30" s="40"/>
      <c r="ORX30" s="41"/>
      <c r="ORY30" s="41"/>
      <c r="ORZ30" s="15"/>
      <c r="OSN30" s="15"/>
      <c r="OSO30" s="15"/>
      <c r="OSP30" s="40"/>
      <c r="OSQ30" s="41"/>
      <c r="OSR30" s="41"/>
      <c r="OSS30" s="15"/>
      <c r="OTG30" s="15"/>
      <c r="OTH30" s="15"/>
      <c r="OTI30" s="40"/>
      <c r="OTJ30" s="41"/>
      <c r="OTK30" s="41"/>
      <c r="OTL30" s="15"/>
      <c r="OTZ30" s="15"/>
      <c r="OUA30" s="15"/>
      <c r="OUB30" s="40"/>
      <c r="OUC30" s="41"/>
      <c r="OUD30" s="41"/>
      <c r="OUE30" s="15"/>
      <c r="OUS30" s="15"/>
      <c r="OUT30" s="15"/>
      <c r="OUU30" s="40"/>
      <c r="OUV30" s="41"/>
      <c r="OUW30" s="41"/>
      <c r="OUX30" s="15"/>
      <c r="OVL30" s="15"/>
      <c r="OVM30" s="15"/>
      <c r="OVN30" s="40"/>
      <c r="OVO30" s="41"/>
      <c r="OVP30" s="41"/>
      <c r="OVQ30" s="15"/>
      <c r="OWE30" s="15"/>
      <c r="OWF30" s="15"/>
      <c r="OWG30" s="40"/>
      <c r="OWH30" s="41"/>
      <c r="OWI30" s="41"/>
      <c r="OWJ30" s="15"/>
      <c r="OWX30" s="15"/>
      <c r="OWY30" s="15"/>
      <c r="OWZ30" s="40"/>
      <c r="OXA30" s="41"/>
      <c r="OXB30" s="41"/>
      <c r="OXC30" s="15"/>
      <c r="OXQ30" s="15"/>
      <c r="OXR30" s="15"/>
      <c r="OXS30" s="40"/>
      <c r="OXT30" s="41"/>
      <c r="OXU30" s="41"/>
      <c r="OXV30" s="15"/>
      <c r="OYJ30" s="15"/>
      <c r="OYK30" s="15"/>
      <c r="OYL30" s="40"/>
      <c r="OYM30" s="41"/>
      <c r="OYN30" s="41"/>
      <c r="OYO30" s="15"/>
      <c r="OZC30" s="15"/>
      <c r="OZD30" s="15"/>
      <c r="OZE30" s="40"/>
      <c r="OZF30" s="41"/>
      <c r="OZG30" s="41"/>
      <c r="OZH30" s="15"/>
      <c r="OZV30" s="15"/>
      <c r="OZW30" s="15"/>
      <c r="OZX30" s="40"/>
      <c r="OZY30" s="41"/>
      <c r="OZZ30" s="41"/>
      <c r="PAA30" s="15"/>
      <c r="PAO30" s="15"/>
      <c r="PAP30" s="15"/>
      <c r="PAQ30" s="40"/>
      <c r="PAR30" s="41"/>
      <c r="PAS30" s="41"/>
      <c r="PAT30" s="15"/>
      <c r="PBH30" s="15"/>
      <c r="PBI30" s="15"/>
      <c r="PBJ30" s="40"/>
      <c r="PBK30" s="41"/>
      <c r="PBL30" s="41"/>
      <c r="PBM30" s="15"/>
      <c r="PCA30" s="15"/>
      <c r="PCB30" s="15"/>
      <c r="PCC30" s="40"/>
      <c r="PCD30" s="41"/>
      <c r="PCE30" s="41"/>
      <c r="PCF30" s="15"/>
      <c r="PCT30" s="15"/>
      <c r="PCU30" s="15"/>
      <c r="PCV30" s="40"/>
      <c r="PCW30" s="41"/>
      <c r="PCX30" s="41"/>
      <c r="PCY30" s="15"/>
      <c r="PDM30" s="15"/>
      <c r="PDN30" s="15"/>
      <c r="PDO30" s="40"/>
      <c r="PDP30" s="41"/>
      <c r="PDQ30" s="41"/>
      <c r="PDR30" s="15"/>
      <c r="PEF30" s="15"/>
      <c r="PEG30" s="15"/>
      <c r="PEH30" s="40"/>
      <c r="PEI30" s="41"/>
      <c r="PEJ30" s="41"/>
      <c r="PEK30" s="15"/>
      <c r="PEY30" s="15"/>
      <c r="PEZ30" s="15"/>
      <c r="PFA30" s="40"/>
      <c r="PFB30" s="41"/>
      <c r="PFC30" s="41"/>
      <c r="PFD30" s="15"/>
      <c r="PFR30" s="15"/>
      <c r="PFS30" s="15"/>
      <c r="PFT30" s="40"/>
      <c r="PFU30" s="41"/>
      <c r="PFV30" s="41"/>
      <c r="PFW30" s="15"/>
      <c r="PGK30" s="15"/>
      <c r="PGL30" s="15"/>
      <c r="PGM30" s="40"/>
      <c r="PGN30" s="41"/>
      <c r="PGO30" s="41"/>
      <c r="PGP30" s="15"/>
      <c r="PHD30" s="15"/>
      <c r="PHE30" s="15"/>
      <c r="PHF30" s="40"/>
      <c r="PHG30" s="41"/>
      <c r="PHH30" s="41"/>
      <c r="PHI30" s="15"/>
      <c r="PHW30" s="15"/>
      <c r="PHX30" s="15"/>
      <c r="PHY30" s="40"/>
      <c r="PHZ30" s="41"/>
      <c r="PIA30" s="41"/>
      <c r="PIB30" s="15"/>
      <c r="PIP30" s="15"/>
      <c r="PIQ30" s="15"/>
      <c r="PIR30" s="40"/>
      <c r="PIS30" s="41"/>
      <c r="PIT30" s="41"/>
      <c r="PIU30" s="15"/>
      <c r="PJI30" s="15"/>
      <c r="PJJ30" s="15"/>
      <c r="PJK30" s="40"/>
      <c r="PJL30" s="41"/>
      <c r="PJM30" s="41"/>
      <c r="PJN30" s="15"/>
      <c r="PKB30" s="15"/>
      <c r="PKC30" s="15"/>
      <c r="PKD30" s="40"/>
      <c r="PKE30" s="41"/>
      <c r="PKF30" s="41"/>
      <c r="PKG30" s="15"/>
      <c r="PKU30" s="15"/>
      <c r="PKV30" s="15"/>
      <c r="PKW30" s="40"/>
      <c r="PKX30" s="41"/>
      <c r="PKY30" s="41"/>
      <c r="PKZ30" s="15"/>
      <c r="PLN30" s="15"/>
      <c r="PLO30" s="15"/>
      <c r="PLP30" s="40"/>
      <c r="PLQ30" s="41"/>
      <c r="PLR30" s="41"/>
      <c r="PLS30" s="15"/>
      <c r="PMG30" s="15"/>
      <c r="PMH30" s="15"/>
      <c r="PMI30" s="40"/>
      <c r="PMJ30" s="41"/>
      <c r="PMK30" s="41"/>
      <c r="PML30" s="15"/>
      <c r="PMZ30" s="15"/>
      <c r="PNA30" s="15"/>
      <c r="PNB30" s="40"/>
      <c r="PNC30" s="41"/>
      <c r="PND30" s="41"/>
      <c r="PNE30" s="15"/>
      <c r="PNS30" s="15"/>
      <c r="PNT30" s="15"/>
      <c r="PNU30" s="40"/>
      <c r="PNV30" s="41"/>
      <c r="PNW30" s="41"/>
      <c r="PNX30" s="15"/>
      <c r="POL30" s="15"/>
      <c r="POM30" s="15"/>
      <c r="PON30" s="40"/>
      <c r="POO30" s="41"/>
      <c r="POP30" s="41"/>
      <c r="POQ30" s="15"/>
      <c r="PPE30" s="15"/>
      <c r="PPF30" s="15"/>
      <c r="PPG30" s="40"/>
      <c r="PPH30" s="41"/>
      <c r="PPI30" s="41"/>
      <c r="PPJ30" s="15"/>
      <c r="PPX30" s="15"/>
      <c r="PPY30" s="15"/>
      <c r="PPZ30" s="40"/>
      <c r="PQA30" s="41"/>
      <c r="PQB30" s="41"/>
      <c r="PQC30" s="15"/>
      <c r="PQQ30" s="15"/>
      <c r="PQR30" s="15"/>
      <c r="PQS30" s="40"/>
      <c r="PQT30" s="41"/>
      <c r="PQU30" s="41"/>
      <c r="PQV30" s="15"/>
      <c r="PRJ30" s="15"/>
      <c r="PRK30" s="15"/>
      <c r="PRL30" s="40"/>
      <c r="PRM30" s="41"/>
      <c r="PRN30" s="41"/>
      <c r="PRO30" s="15"/>
      <c r="PSC30" s="15"/>
      <c r="PSD30" s="15"/>
      <c r="PSE30" s="40"/>
      <c r="PSF30" s="41"/>
      <c r="PSG30" s="41"/>
      <c r="PSH30" s="15"/>
      <c r="PSV30" s="15"/>
      <c r="PSW30" s="15"/>
      <c r="PSX30" s="40"/>
      <c r="PSY30" s="41"/>
      <c r="PSZ30" s="41"/>
      <c r="PTA30" s="15"/>
      <c r="PTO30" s="15"/>
      <c r="PTP30" s="15"/>
      <c r="PTQ30" s="40"/>
      <c r="PTR30" s="41"/>
      <c r="PTS30" s="41"/>
      <c r="PTT30" s="15"/>
      <c r="PUH30" s="15"/>
      <c r="PUI30" s="15"/>
      <c r="PUJ30" s="40"/>
      <c r="PUK30" s="41"/>
      <c r="PUL30" s="41"/>
      <c r="PUM30" s="15"/>
      <c r="PVA30" s="15"/>
      <c r="PVB30" s="15"/>
      <c r="PVC30" s="40"/>
      <c r="PVD30" s="41"/>
      <c r="PVE30" s="41"/>
      <c r="PVF30" s="15"/>
      <c r="PVT30" s="15"/>
      <c r="PVU30" s="15"/>
      <c r="PVV30" s="40"/>
      <c r="PVW30" s="41"/>
      <c r="PVX30" s="41"/>
      <c r="PVY30" s="15"/>
      <c r="PWM30" s="15"/>
      <c r="PWN30" s="15"/>
      <c r="PWO30" s="40"/>
      <c r="PWP30" s="41"/>
      <c r="PWQ30" s="41"/>
      <c r="PWR30" s="15"/>
      <c r="PXF30" s="15"/>
      <c r="PXG30" s="15"/>
      <c r="PXH30" s="40"/>
      <c r="PXI30" s="41"/>
      <c r="PXJ30" s="41"/>
      <c r="PXK30" s="15"/>
      <c r="PXY30" s="15"/>
      <c r="PXZ30" s="15"/>
      <c r="PYA30" s="40"/>
      <c r="PYB30" s="41"/>
      <c r="PYC30" s="41"/>
      <c r="PYD30" s="15"/>
      <c r="PYR30" s="15"/>
      <c r="PYS30" s="15"/>
      <c r="PYT30" s="40"/>
      <c r="PYU30" s="41"/>
      <c r="PYV30" s="41"/>
      <c r="PYW30" s="15"/>
      <c r="PZK30" s="15"/>
      <c r="PZL30" s="15"/>
      <c r="PZM30" s="40"/>
      <c r="PZN30" s="41"/>
      <c r="PZO30" s="41"/>
      <c r="PZP30" s="15"/>
      <c r="QAD30" s="15"/>
      <c r="QAE30" s="15"/>
      <c r="QAF30" s="40"/>
      <c r="QAG30" s="41"/>
      <c r="QAH30" s="41"/>
      <c r="QAI30" s="15"/>
      <c r="QAW30" s="15"/>
      <c r="QAX30" s="15"/>
      <c r="QAY30" s="40"/>
      <c r="QAZ30" s="41"/>
      <c r="QBA30" s="41"/>
      <c r="QBB30" s="15"/>
      <c r="QBP30" s="15"/>
      <c r="QBQ30" s="15"/>
      <c r="QBR30" s="40"/>
      <c r="QBS30" s="41"/>
      <c r="QBT30" s="41"/>
      <c r="QBU30" s="15"/>
      <c r="QCI30" s="15"/>
      <c r="QCJ30" s="15"/>
      <c r="QCK30" s="40"/>
      <c r="QCL30" s="41"/>
      <c r="QCM30" s="41"/>
      <c r="QCN30" s="15"/>
      <c r="QDB30" s="15"/>
      <c r="QDC30" s="15"/>
      <c r="QDD30" s="40"/>
      <c r="QDE30" s="41"/>
      <c r="QDF30" s="41"/>
      <c r="QDG30" s="15"/>
      <c r="QDU30" s="15"/>
      <c r="QDV30" s="15"/>
      <c r="QDW30" s="40"/>
      <c r="QDX30" s="41"/>
      <c r="QDY30" s="41"/>
      <c r="QDZ30" s="15"/>
      <c r="QEN30" s="15"/>
      <c r="QEO30" s="15"/>
      <c r="QEP30" s="40"/>
      <c r="QEQ30" s="41"/>
      <c r="QER30" s="41"/>
      <c r="QES30" s="15"/>
      <c r="QFG30" s="15"/>
      <c r="QFH30" s="15"/>
      <c r="QFI30" s="40"/>
      <c r="QFJ30" s="41"/>
      <c r="QFK30" s="41"/>
      <c r="QFL30" s="15"/>
      <c r="QFZ30" s="15"/>
      <c r="QGA30" s="15"/>
      <c r="QGB30" s="40"/>
      <c r="QGC30" s="41"/>
      <c r="QGD30" s="41"/>
      <c r="QGE30" s="15"/>
      <c r="QGS30" s="15"/>
      <c r="QGT30" s="15"/>
      <c r="QGU30" s="40"/>
      <c r="QGV30" s="41"/>
      <c r="QGW30" s="41"/>
      <c r="QGX30" s="15"/>
      <c r="QHL30" s="15"/>
      <c r="QHM30" s="15"/>
      <c r="QHN30" s="40"/>
      <c r="QHO30" s="41"/>
      <c r="QHP30" s="41"/>
      <c r="QHQ30" s="15"/>
      <c r="QIE30" s="15"/>
      <c r="QIF30" s="15"/>
      <c r="QIG30" s="40"/>
      <c r="QIH30" s="41"/>
      <c r="QII30" s="41"/>
      <c r="QIJ30" s="15"/>
      <c r="QIX30" s="15"/>
      <c r="QIY30" s="15"/>
      <c r="QIZ30" s="40"/>
      <c r="QJA30" s="41"/>
      <c r="QJB30" s="41"/>
      <c r="QJC30" s="15"/>
      <c r="QJQ30" s="15"/>
      <c r="QJR30" s="15"/>
      <c r="QJS30" s="40"/>
      <c r="QJT30" s="41"/>
      <c r="QJU30" s="41"/>
      <c r="QJV30" s="15"/>
      <c r="QKJ30" s="15"/>
      <c r="QKK30" s="15"/>
      <c r="QKL30" s="40"/>
      <c r="QKM30" s="41"/>
      <c r="QKN30" s="41"/>
      <c r="QKO30" s="15"/>
      <c r="QLC30" s="15"/>
      <c r="QLD30" s="15"/>
      <c r="QLE30" s="40"/>
      <c r="QLF30" s="41"/>
      <c r="QLG30" s="41"/>
      <c r="QLH30" s="15"/>
      <c r="QLV30" s="15"/>
      <c r="QLW30" s="15"/>
      <c r="QLX30" s="40"/>
      <c r="QLY30" s="41"/>
      <c r="QLZ30" s="41"/>
      <c r="QMA30" s="15"/>
      <c r="QMO30" s="15"/>
      <c r="QMP30" s="15"/>
      <c r="QMQ30" s="40"/>
      <c r="QMR30" s="41"/>
      <c r="QMS30" s="41"/>
      <c r="QMT30" s="15"/>
      <c r="QNH30" s="15"/>
      <c r="QNI30" s="15"/>
      <c r="QNJ30" s="40"/>
      <c r="QNK30" s="41"/>
      <c r="QNL30" s="41"/>
      <c r="QNM30" s="15"/>
      <c r="QOA30" s="15"/>
      <c r="QOB30" s="15"/>
      <c r="QOC30" s="40"/>
      <c r="QOD30" s="41"/>
      <c r="QOE30" s="41"/>
      <c r="QOF30" s="15"/>
      <c r="QOT30" s="15"/>
      <c r="QOU30" s="15"/>
      <c r="QOV30" s="40"/>
      <c r="QOW30" s="41"/>
      <c r="QOX30" s="41"/>
      <c r="QOY30" s="15"/>
      <c r="QPM30" s="15"/>
      <c r="QPN30" s="15"/>
      <c r="QPO30" s="40"/>
      <c r="QPP30" s="41"/>
      <c r="QPQ30" s="41"/>
      <c r="QPR30" s="15"/>
      <c r="QQF30" s="15"/>
      <c r="QQG30" s="15"/>
      <c r="QQH30" s="40"/>
      <c r="QQI30" s="41"/>
      <c r="QQJ30" s="41"/>
      <c r="QQK30" s="15"/>
      <c r="QQY30" s="15"/>
      <c r="QQZ30" s="15"/>
      <c r="QRA30" s="40"/>
      <c r="QRB30" s="41"/>
      <c r="QRC30" s="41"/>
      <c r="QRD30" s="15"/>
      <c r="QRR30" s="15"/>
      <c r="QRS30" s="15"/>
      <c r="QRT30" s="40"/>
      <c r="QRU30" s="41"/>
      <c r="QRV30" s="41"/>
      <c r="QRW30" s="15"/>
      <c r="QSK30" s="15"/>
      <c r="QSL30" s="15"/>
      <c r="QSM30" s="40"/>
      <c r="QSN30" s="41"/>
      <c r="QSO30" s="41"/>
      <c r="QSP30" s="15"/>
      <c r="QTD30" s="15"/>
      <c r="QTE30" s="15"/>
      <c r="QTF30" s="40"/>
      <c r="QTG30" s="41"/>
      <c r="QTH30" s="41"/>
      <c r="QTI30" s="15"/>
      <c r="QTW30" s="15"/>
      <c r="QTX30" s="15"/>
      <c r="QTY30" s="40"/>
      <c r="QTZ30" s="41"/>
      <c r="QUA30" s="41"/>
      <c r="QUB30" s="15"/>
      <c r="QUP30" s="15"/>
      <c r="QUQ30" s="15"/>
      <c r="QUR30" s="40"/>
      <c r="QUS30" s="41"/>
      <c r="QUT30" s="41"/>
      <c r="QUU30" s="15"/>
      <c r="QVI30" s="15"/>
      <c r="QVJ30" s="15"/>
      <c r="QVK30" s="40"/>
      <c r="QVL30" s="41"/>
      <c r="QVM30" s="41"/>
      <c r="QVN30" s="15"/>
      <c r="QWB30" s="15"/>
      <c r="QWC30" s="15"/>
      <c r="QWD30" s="40"/>
      <c r="QWE30" s="41"/>
      <c r="QWF30" s="41"/>
      <c r="QWG30" s="15"/>
      <c r="QWU30" s="15"/>
      <c r="QWV30" s="15"/>
      <c r="QWW30" s="40"/>
      <c r="QWX30" s="41"/>
      <c r="QWY30" s="41"/>
      <c r="QWZ30" s="15"/>
      <c r="QXN30" s="15"/>
      <c r="QXO30" s="15"/>
      <c r="QXP30" s="40"/>
      <c r="QXQ30" s="41"/>
      <c r="QXR30" s="41"/>
      <c r="QXS30" s="15"/>
      <c r="QYG30" s="15"/>
      <c r="QYH30" s="15"/>
      <c r="QYI30" s="40"/>
      <c r="QYJ30" s="41"/>
      <c r="QYK30" s="41"/>
      <c r="QYL30" s="15"/>
      <c r="QYZ30" s="15"/>
      <c r="QZA30" s="15"/>
      <c r="QZB30" s="40"/>
      <c r="QZC30" s="41"/>
      <c r="QZD30" s="41"/>
      <c r="QZE30" s="15"/>
      <c r="QZS30" s="15"/>
      <c r="QZT30" s="15"/>
      <c r="QZU30" s="40"/>
      <c r="QZV30" s="41"/>
      <c r="QZW30" s="41"/>
      <c r="QZX30" s="15"/>
      <c r="RAL30" s="15"/>
      <c r="RAM30" s="15"/>
      <c r="RAN30" s="40"/>
      <c r="RAO30" s="41"/>
      <c r="RAP30" s="41"/>
      <c r="RAQ30" s="15"/>
      <c r="RBE30" s="15"/>
      <c r="RBF30" s="15"/>
      <c r="RBG30" s="40"/>
      <c r="RBH30" s="41"/>
      <c r="RBI30" s="41"/>
      <c r="RBJ30" s="15"/>
      <c r="RBX30" s="15"/>
      <c r="RBY30" s="15"/>
      <c r="RBZ30" s="40"/>
      <c r="RCA30" s="41"/>
      <c r="RCB30" s="41"/>
      <c r="RCC30" s="15"/>
      <c r="RCQ30" s="15"/>
      <c r="RCR30" s="15"/>
      <c r="RCS30" s="40"/>
      <c r="RCT30" s="41"/>
      <c r="RCU30" s="41"/>
      <c r="RCV30" s="15"/>
      <c r="RDJ30" s="15"/>
      <c r="RDK30" s="15"/>
      <c r="RDL30" s="40"/>
      <c r="RDM30" s="41"/>
      <c r="RDN30" s="41"/>
      <c r="RDO30" s="15"/>
      <c r="REC30" s="15"/>
      <c r="RED30" s="15"/>
      <c r="REE30" s="40"/>
      <c r="REF30" s="41"/>
      <c r="REG30" s="41"/>
      <c r="REH30" s="15"/>
      <c r="REV30" s="15"/>
      <c r="REW30" s="15"/>
      <c r="REX30" s="40"/>
      <c r="REY30" s="41"/>
      <c r="REZ30" s="41"/>
      <c r="RFA30" s="15"/>
      <c r="RFO30" s="15"/>
      <c r="RFP30" s="15"/>
      <c r="RFQ30" s="40"/>
      <c r="RFR30" s="41"/>
      <c r="RFS30" s="41"/>
      <c r="RFT30" s="15"/>
      <c r="RGH30" s="15"/>
      <c r="RGI30" s="15"/>
      <c r="RGJ30" s="40"/>
      <c r="RGK30" s="41"/>
      <c r="RGL30" s="41"/>
      <c r="RGM30" s="15"/>
      <c r="RHA30" s="15"/>
      <c r="RHB30" s="15"/>
      <c r="RHC30" s="40"/>
      <c r="RHD30" s="41"/>
      <c r="RHE30" s="41"/>
      <c r="RHF30" s="15"/>
      <c r="RHT30" s="15"/>
      <c r="RHU30" s="15"/>
      <c r="RHV30" s="40"/>
      <c r="RHW30" s="41"/>
      <c r="RHX30" s="41"/>
      <c r="RHY30" s="15"/>
      <c r="RIM30" s="15"/>
      <c r="RIN30" s="15"/>
      <c r="RIO30" s="40"/>
      <c r="RIP30" s="41"/>
      <c r="RIQ30" s="41"/>
      <c r="RIR30" s="15"/>
      <c r="RJF30" s="15"/>
      <c r="RJG30" s="15"/>
      <c r="RJH30" s="40"/>
      <c r="RJI30" s="41"/>
      <c r="RJJ30" s="41"/>
      <c r="RJK30" s="15"/>
      <c r="RJY30" s="15"/>
      <c r="RJZ30" s="15"/>
      <c r="RKA30" s="40"/>
      <c r="RKB30" s="41"/>
      <c r="RKC30" s="41"/>
      <c r="RKD30" s="15"/>
      <c r="RKR30" s="15"/>
      <c r="RKS30" s="15"/>
      <c r="RKT30" s="40"/>
      <c r="RKU30" s="41"/>
      <c r="RKV30" s="41"/>
      <c r="RKW30" s="15"/>
      <c r="RLK30" s="15"/>
      <c r="RLL30" s="15"/>
      <c r="RLM30" s="40"/>
      <c r="RLN30" s="41"/>
      <c r="RLO30" s="41"/>
      <c r="RLP30" s="15"/>
      <c r="RMD30" s="15"/>
      <c r="RME30" s="15"/>
      <c r="RMF30" s="40"/>
      <c r="RMG30" s="41"/>
      <c r="RMH30" s="41"/>
      <c r="RMI30" s="15"/>
      <c r="RMW30" s="15"/>
      <c r="RMX30" s="15"/>
      <c r="RMY30" s="40"/>
      <c r="RMZ30" s="41"/>
      <c r="RNA30" s="41"/>
      <c r="RNB30" s="15"/>
      <c r="RNP30" s="15"/>
      <c r="RNQ30" s="15"/>
      <c r="RNR30" s="40"/>
      <c r="RNS30" s="41"/>
      <c r="RNT30" s="41"/>
      <c r="RNU30" s="15"/>
      <c r="ROI30" s="15"/>
      <c r="ROJ30" s="15"/>
      <c r="ROK30" s="40"/>
      <c r="ROL30" s="41"/>
      <c r="ROM30" s="41"/>
      <c r="RON30" s="15"/>
      <c r="RPB30" s="15"/>
      <c r="RPC30" s="15"/>
      <c r="RPD30" s="40"/>
      <c r="RPE30" s="41"/>
      <c r="RPF30" s="41"/>
      <c r="RPG30" s="15"/>
      <c r="RPU30" s="15"/>
      <c r="RPV30" s="15"/>
      <c r="RPW30" s="40"/>
      <c r="RPX30" s="41"/>
      <c r="RPY30" s="41"/>
      <c r="RPZ30" s="15"/>
      <c r="RQN30" s="15"/>
      <c r="RQO30" s="15"/>
      <c r="RQP30" s="40"/>
      <c r="RQQ30" s="41"/>
      <c r="RQR30" s="41"/>
      <c r="RQS30" s="15"/>
      <c r="RRG30" s="15"/>
      <c r="RRH30" s="15"/>
      <c r="RRI30" s="40"/>
      <c r="RRJ30" s="41"/>
      <c r="RRK30" s="41"/>
      <c r="RRL30" s="15"/>
      <c r="RRZ30" s="15"/>
      <c r="RSA30" s="15"/>
      <c r="RSB30" s="40"/>
      <c r="RSC30" s="41"/>
      <c r="RSD30" s="41"/>
      <c r="RSE30" s="15"/>
      <c r="RSS30" s="15"/>
      <c r="RST30" s="15"/>
      <c r="RSU30" s="40"/>
      <c r="RSV30" s="41"/>
      <c r="RSW30" s="41"/>
      <c r="RSX30" s="15"/>
      <c r="RTL30" s="15"/>
      <c r="RTM30" s="15"/>
      <c r="RTN30" s="40"/>
      <c r="RTO30" s="41"/>
      <c r="RTP30" s="41"/>
      <c r="RTQ30" s="15"/>
      <c r="RUE30" s="15"/>
      <c r="RUF30" s="15"/>
      <c r="RUG30" s="40"/>
      <c r="RUH30" s="41"/>
      <c r="RUI30" s="41"/>
      <c r="RUJ30" s="15"/>
      <c r="RUX30" s="15"/>
      <c r="RUY30" s="15"/>
      <c r="RUZ30" s="40"/>
      <c r="RVA30" s="41"/>
      <c r="RVB30" s="41"/>
      <c r="RVC30" s="15"/>
      <c r="RVQ30" s="15"/>
      <c r="RVR30" s="15"/>
      <c r="RVS30" s="40"/>
      <c r="RVT30" s="41"/>
      <c r="RVU30" s="41"/>
      <c r="RVV30" s="15"/>
      <c r="RWJ30" s="15"/>
      <c r="RWK30" s="15"/>
      <c r="RWL30" s="40"/>
      <c r="RWM30" s="41"/>
      <c r="RWN30" s="41"/>
      <c r="RWO30" s="15"/>
      <c r="RXC30" s="15"/>
      <c r="RXD30" s="15"/>
      <c r="RXE30" s="40"/>
      <c r="RXF30" s="41"/>
      <c r="RXG30" s="41"/>
      <c r="RXH30" s="15"/>
      <c r="RXV30" s="15"/>
      <c r="RXW30" s="15"/>
      <c r="RXX30" s="40"/>
      <c r="RXY30" s="41"/>
      <c r="RXZ30" s="41"/>
      <c r="RYA30" s="15"/>
      <c r="RYO30" s="15"/>
      <c r="RYP30" s="15"/>
      <c r="RYQ30" s="40"/>
      <c r="RYR30" s="41"/>
      <c r="RYS30" s="41"/>
      <c r="RYT30" s="15"/>
      <c r="RZH30" s="15"/>
      <c r="RZI30" s="15"/>
      <c r="RZJ30" s="40"/>
      <c r="RZK30" s="41"/>
      <c r="RZL30" s="41"/>
      <c r="RZM30" s="15"/>
      <c r="SAA30" s="15"/>
      <c r="SAB30" s="15"/>
      <c r="SAC30" s="40"/>
      <c r="SAD30" s="41"/>
      <c r="SAE30" s="41"/>
      <c r="SAF30" s="15"/>
      <c r="SAT30" s="15"/>
      <c r="SAU30" s="15"/>
      <c r="SAV30" s="40"/>
      <c r="SAW30" s="41"/>
      <c r="SAX30" s="41"/>
      <c r="SAY30" s="15"/>
      <c r="SBM30" s="15"/>
      <c r="SBN30" s="15"/>
      <c r="SBO30" s="40"/>
      <c r="SBP30" s="41"/>
      <c r="SBQ30" s="41"/>
      <c r="SBR30" s="15"/>
      <c r="SCF30" s="15"/>
      <c r="SCG30" s="15"/>
      <c r="SCH30" s="40"/>
      <c r="SCI30" s="41"/>
      <c r="SCJ30" s="41"/>
      <c r="SCK30" s="15"/>
      <c r="SCY30" s="15"/>
      <c r="SCZ30" s="15"/>
      <c r="SDA30" s="40"/>
      <c r="SDB30" s="41"/>
      <c r="SDC30" s="41"/>
      <c r="SDD30" s="15"/>
      <c r="SDR30" s="15"/>
      <c r="SDS30" s="15"/>
      <c r="SDT30" s="40"/>
      <c r="SDU30" s="41"/>
      <c r="SDV30" s="41"/>
      <c r="SDW30" s="15"/>
      <c r="SEK30" s="15"/>
      <c r="SEL30" s="15"/>
      <c r="SEM30" s="40"/>
      <c r="SEN30" s="41"/>
      <c r="SEO30" s="41"/>
      <c r="SEP30" s="15"/>
      <c r="SFD30" s="15"/>
      <c r="SFE30" s="15"/>
      <c r="SFF30" s="40"/>
      <c r="SFG30" s="41"/>
      <c r="SFH30" s="41"/>
      <c r="SFI30" s="15"/>
      <c r="SFW30" s="15"/>
      <c r="SFX30" s="15"/>
      <c r="SFY30" s="40"/>
      <c r="SFZ30" s="41"/>
      <c r="SGA30" s="41"/>
      <c r="SGB30" s="15"/>
      <c r="SGP30" s="15"/>
      <c r="SGQ30" s="15"/>
      <c r="SGR30" s="40"/>
      <c r="SGS30" s="41"/>
      <c r="SGT30" s="41"/>
      <c r="SGU30" s="15"/>
      <c r="SHI30" s="15"/>
      <c r="SHJ30" s="15"/>
      <c r="SHK30" s="40"/>
      <c r="SHL30" s="41"/>
      <c r="SHM30" s="41"/>
      <c r="SHN30" s="15"/>
      <c r="SIB30" s="15"/>
      <c r="SIC30" s="15"/>
      <c r="SID30" s="40"/>
      <c r="SIE30" s="41"/>
      <c r="SIF30" s="41"/>
      <c r="SIG30" s="15"/>
      <c r="SIU30" s="15"/>
      <c r="SIV30" s="15"/>
      <c r="SIW30" s="40"/>
      <c r="SIX30" s="41"/>
      <c r="SIY30" s="41"/>
      <c r="SIZ30" s="15"/>
      <c r="SJN30" s="15"/>
      <c r="SJO30" s="15"/>
      <c r="SJP30" s="40"/>
      <c r="SJQ30" s="41"/>
      <c r="SJR30" s="41"/>
      <c r="SJS30" s="15"/>
      <c r="SKG30" s="15"/>
      <c r="SKH30" s="15"/>
      <c r="SKI30" s="40"/>
      <c r="SKJ30" s="41"/>
      <c r="SKK30" s="41"/>
      <c r="SKL30" s="15"/>
      <c r="SKZ30" s="15"/>
      <c r="SLA30" s="15"/>
      <c r="SLB30" s="40"/>
      <c r="SLC30" s="41"/>
      <c r="SLD30" s="41"/>
      <c r="SLE30" s="15"/>
      <c r="SLS30" s="15"/>
      <c r="SLT30" s="15"/>
      <c r="SLU30" s="40"/>
      <c r="SLV30" s="41"/>
      <c r="SLW30" s="41"/>
      <c r="SLX30" s="15"/>
      <c r="SML30" s="15"/>
      <c r="SMM30" s="15"/>
      <c r="SMN30" s="40"/>
      <c r="SMO30" s="41"/>
      <c r="SMP30" s="41"/>
      <c r="SMQ30" s="15"/>
      <c r="SNE30" s="15"/>
      <c r="SNF30" s="15"/>
      <c r="SNG30" s="40"/>
      <c r="SNH30" s="41"/>
      <c r="SNI30" s="41"/>
      <c r="SNJ30" s="15"/>
      <c r="SNX30" s="15"/>
      <c r="SNY30" s="15"/>
      <c r="SNZ30" s="40"/>
      <c r="SOA30" s="41"/>
      <c r="SOB30" s="41"/>
      <c r="SOC30" s="15"/>
      <c r="SOQ30" s="15"/>
      <c r="SOR30" s="15"/>
      <c r="SOS30" s="40"/>
      <c r="SOT30" s="41"/>
      <c r="SOU30" s="41"/>
      <c r="SOV30" s="15"/>
      <c r="SPJ30" s="15"/>
      <c r="SPK30" s="15"/>
      <c r="SPL30" s="40"/>
      <c r="SPM30" s="41"/>
      <c r="SPN30" s="41"/>
      <c r="SPO30" s="15"/>
      <c r="SQC30" s="15"/>
      <c r="SQD30" s="15"/>
      <c r="SQE30" s="40"/>
      <c r="SQF30" s="41"/>
      <c r="SQG30" s="41"/>
      <c r="SQH30" s="15"/>
      <c r="SQV30" s="15"/>
      <c r="SQW30" s="15"/>
      <c r="SQX30" s="40"/>
      <c r="SQY30" s="41"/>
      <c r="SQZ30" s="41"/>
      <c r="SRA30" s="15"/>
      <c r="SRO30" s="15"/>
      <c r="SRP30" s="15"/>
      <c r="SRQ30" s="40"/>
      <c r="SRR30" s="41"/>
      <c r="SRS30" s="41"/>
      <c r="SRT30" s="15"/>
      <c r="SSH30" s="15"/>
      <c r="SSI30" s="15"/>
      <c r="SSJ30" s="40"/>
      <c r="SSK30" s="41"/>
      <c r="SSL30" s="41"/>
      <c r="SSM30" s="15"/>
      <c r="STA30" s="15"/>
      <c r="STB30" s="15"/>
      <c r="STC30" s="40"/>
      <c r="STD30" s="41"/>
      <c r="STE30" s="41"/>
      <c r="STF30" s="15"/>
      <c r="STT30" s="15"/>
      <c r="STU30" s="15"/>
      <c r="STV30" s="40"/>
      <c r="STW30" s="41"/>
      <c r="STX30" s="41"/>
      <c r="STY30" s="15"/>
      <c r="SUM30" s="15"/>
      <c r="SUN30" s="15"/>
      <c r="SUO30" s="40"/>
      <c r="SUP30" s="41"/>
      <c r="SUQ30" s="41"/>
      <c r="SUR30" s="15"/>
      <c r="SVF30" s="15"/>
      <c r="SVG30" s="15"/>
      <c r="SVH30" s="40"/>
      <c r="SVI30" s="41"/>
      <c r="SVJ30" s="41"/>
      <c r="SVK30" s="15"/>
      <c r="SVY30" s="15"/>
      <c r="SVZ30" s="15"/>
      <c r="SWA30" s="40"/>
      <c r="SWB30" s="41"/>
      <c r="SWC30" s="41"/>
      <c r="SWD30" s="15"/>
      <c r="SWR30" s="15"/>
      <c r="SWS30" s="15"/>
      <c r="SWT30" s="40"/>
      <c r="SWU30" s="41"/>
      <c r="SWV30" s="41"/>
      <c r="SWW30" s="15"/>
      <c r="SXK30" s="15"/>
      <c r="SXL30" s="15"/>
      <c r="SXM30" s="40"/>
      <c r="SXN30" s="41"/>
      <c r="SXO30" s="41"/>
      <c r="SXP30" s="15"/>
      <c r="SYD30" s="15"/>
      <c r="SYE30" s="15"/>
      <c r="SYF30" s="40"/>
      <c r="SYG30" s="41"/>
      <c r="SYH30" s="41"/>
      <c r="SYI30" s="15"/>
      <c r="SYW30" s="15"/>
      <c r="SYX30" s="15"/>
      <c r="SYY30" s="40"/>
      <c r="SYZ30" s="41"/>
      <c r="SZA30" s="41"/>
      <c r="SZB30" s="15"/>
      <c r="SZP30" s="15"/>
      <c r="SZQ30" s="15"/>
      <c r="SZR30" s="40"/>
      <c r="SZS30" s="41"/>
      <c r="SZT30" s="41"/>
      <c r="SZU30" s="15"/>
      <c r="TAI30" s="15"/>
      <c r="TAJ30" s="15"/>
      <c r="TAK30" s="40"/>
      <c r="TAL30" s="41"/>
      <c r="TAM30" s="41"/>
      <c r="TAN30" s="15"/>
      <c r="TBB30" s="15"/>
      <c r="TBC30" s="15"/>
      <c r="TBD30" s="40"/>
      <c r="TBE30" s="41"/>
      <c r="TBF30" s="41"/>
      <c r="TBG30" s="15"/>
      <c r="TBU30" s="15"/>
      <c r="TBV30" s="15"/>
      <c r="TBW30" s="40"/>
      <c r="TBX30" s="41"/>
      <c r="TBY30" s="41"/>
      <c r="TBZ30" s="15"/>
      <c r="TCN30" s="15"/>
      <c r="TCO30" s="15"/>
      <c r="TCP30" s="40"/>
      <c r="TCQ30" s="41"/>
      <c r="TCR30" s="41"/>
      <c r="TCS30" s="15"/>
      <c r="TDG30" s="15"/>
      <c r="TDH30" s="15"/>
      <c r="TDI30" s="40"/>
      <c r="TDJ30" s="41"/>
      <c r="TDK30" s="41"/>
      <c r="TDL30" s="15"/>
      <c r="TDZ30" s="15"/>
      <c r="TEA30" s="15"/>
      <c r="TEB30" s="40"/>
      <c r="TEC30" s="41"/>
      <c r="TED30" s="41"/>
      <c r="TEE30" s="15"/>
      <c r="TES30" s="15"/>
      <c r="TET30" s="15"/>
      <c r="TEU30" s="40"/>
      <c r="TEV30" s="41"/>
      <c r="TEW30" s="41"/>
      <c r="TEX30" s="15"/>
      <c r="TFL30" s="15"/>
      <c r="TFM30" s="15"/>
      <c r="TFN30" s="40"/>
      <c r="TFO30" s="41"/>
      <c r="TFP30" s="41"/>
      <c r="TFQ30" s="15"/>
      <c r="TGE30" s="15"/>
      <c r="TGF30" s="15"/>
      <c r="TGG30" s="40"/>
      <c r="TGH30" s="41"/>
      <c r="TGI30" s="41"/>
      <c r="TGJ30" s="15"/>
      <c r="TGX30" s="15"/>
      <c r="TGY30" s="15"/>
      <c r="TGZ30" s="40"/>
      <c r="THA30" s="41"/>
      <c r="THB30" s="41"/>
      <c r="THC30" s="15"/>
      <c r="THQ30" s="15"/>
      <c r="THR30" s="15"/>
      <c r="THS30" s="40"/>
      <c r="THT30" s="41"/>
      <c r="THU30" s="41"/>
      <c r="THV30" s="15"/>
      <c r="TIJ30" s="15"/>
      <c r="TIK30" s="15"/>
      <c r="TIL30" s="40"/>
      <c r="TIM30" s="41"/>
      <c r="TIN30" s="41"/>
      <c r="TIO30" s="15"/>
      <c r="TJC30" s="15"/>
      <c r="TJD30" s="15"/>
      <c r="TJE30" s="40"/>
      <c r="TJF30" s="41"/>
      <c r="TJG30" s="41"/>
      <c r="TJH30" s="15"/>
      <c r="TJV30" s="15"/>
      <c r="TJW30" s="15"/>
      <c r="TJX30" s="40"/>
      <c r="TJY30" s="41"/>
      <c r="TJZ30" s="41"/>
      <c r="TKA30" s="15"/>
      <c r="TKO30" s="15"/>
      <c r="TKP30" s="15"/>
      <c r="TKQ30" s="40"/>
      <c r="TKR30" s="41"/>
      <c r="TKS30" s="41"/>
      <c r="TKT30" s="15"/>
      <c r="TLH30" s="15"/>
      <c r="TLI30" s="15"/>
      <c r="TLJ30" s="40"/>
      <c r="TLK30" s="41"/>
      <c r="TLL30" s="41"/>
      <c r="TLM30" s="15"/>
      <c r="TMA30" s="15"/>
      <c r="TMB30" s="15"/>
      <c r="TMC30" s="40"/>
      <c r="TMD30" s="41"/>
      <c r="TME30" s="41"/>
      <c r="TMF30" s="15"/>
      <c r="TMT30" s="15"/>
      <c r="TMU30" s="15"/>
      <c r="TMV30" s="40"/>
      <c r="TMW30" s="41"/>
      <c r="TMX30" s="41"/>
      <c r="TMY30" s="15"/>
      <c r="TNM30" s="15"/>
      <c r="TNN30" s="15"/>
      <c r="TNO30" s="40"/>
      <c r="TNP30" s="41"/>
      <c r="TNQ30" s="41"/>
      <c r="TNR30" s="15"/>
      <c r="TOF30" s="15"/>
      <c r="TOG30" s="15"/>
      <c r="TOH30" s="40"/>
      <c r="TOI30" s="41"/>
      <c r="TOJ30" s="41"/>
      <c r="TOK30" s="15"/>
      <c r="TOY30" s="15"/>
      <c r="TOZ30" s="15"/>
      <c r="TPA30" s="40"/>
      <c r="TPB30" s="41"/>
      <c r="TPC30" s="41"/>
      <c r="TPD30" s="15"/>
      <c r="TPR30" s="15"/>
      <c r="TPS30" s="15"/>
      <c r="TPT30" s="40"/>
      <c r="TPU30" s="41"/>
      <c r="TPV30" s="41"/>
      <c r="TPW30" s="15"/>
      <c r="TQK30" s="15"/>
      <c r="TQL30" s="15"/>
      <c r="TQM30" s="40"/>
      <c r="TQN30" s="41"/>
      <c r="TQO30" s="41"/>
      <c r="TQP30" s="15"/>
      <c r="TRD30" s="15"/>
      <c r="TRE30" s="15"/>
      <c r="TRF30" s="40"/>
      <c r="TRG30" s="41"/>
      <c r="TRH30" s="41"/>
      <c r="TRI30" s="15"/>
      <c r="TRW30" s="15"/>
      <c r="TRX30" s="15"/>
      <c r="TRY30" s="40"/>
      <c r="TRZ30" s="41"/>
      <c r="TSA30" s="41"/>
      <c r="TSB30" s="15"/>
      <c r="TSP30" s="15"/>
      <c r="TSQ30" s="15"/>
      <c r="TSR30" s="40"/>
      <c r="TSS30" s="41"/>
      <c r="TST30" s="41"/>
      <c r="TSU30" s="15"/>
      <c r="TTI30" s="15"/>
      <c r="TTJ30" s="15"/>
      <c r="TTK30" s="40"/>
      <c r="TTL30" s="41"/>
      <c r="TTM30" s="41"/>
      <c r="TTN30" s="15"/>
      <c r="TUB30" s="15"/>
      <c r="TUC30" s="15"/>
      <c r="TUD30" s="40"/>
      <c r="TUE30" s="41"/>
      <c r="TUF30" s="41"/>
      <c r="TUG30" s="15"/>
      <c r="TUU30" s="15"/>
      <c r="TUV30" s="15"/>
      <c r="TUW30" s="40"/>
      <c r="TUX30" s="41"/>
      <c r="TUY30" s="41"/>
      <c r="TUZ30" s="15"/>
      <c r="TVN30" s="15"/>
      <c r="TVO30" s="15"/>
      <c r="TVP30" s="40"/>
      <c r="TVQ30" s="41"/>
      <c r="TVR30" s="41"/>
      <c r="TVS30" s="15"/>
      <c r="TWG30" s="15"/>
      <c r="TWH30" s="15"/>
      <c r="TWI30" s="40"/>
      <c r="TWJ30" s="41"/>
      <c r="TWK30" s="41"/>
      <c r="TWL30" s="15"/>
      <c r="TWZ30" s="15"/>
      <c r="TXA30" s="15"/>
      <c r="TXB30" s="40"/>
      <c r="TXC30" s="41"/>
      <c r="TXD30" s="41"/>
      <c r="TXE30" s="15"/>
      <c r="TXS30" s="15"/>
      <c r="TXT30" s="15"/>
      <c r="TXU30" s="40"/>
      <c r="TXV30" s="41"/>
      <c r="TXW30" s="41"/>
      <c r="TXX30" s="15"/>
      <c r="TYL30" s="15"/>
      <c r="TYM30" s="15"/>
      <c r="TYN30" s="40"/>
      <c r="TYO30" s="41"/>
      <c r="TYP30" s="41"/>
      <c r="TYQ30" s="15"/>
      <c r="TZE30" s="15"/>
      <c r="TZF30" s="15"/>
      <c r="TZG30" s="40"/>
      <c r="TZH30" s="41"/>
      <c r="TZI30" s="41"/>
      <c r="TZJ30" s="15"/>
      <c r="TZX30" s="15"/>
      <c r="TZY30" s="15"/>
      <c r="TZZ30" s="40"/>
      <c r="UAA30" s="41"/>
      <c r="UAB30" s="41"/>
      <c r="UAC30" s="15"/>
      <c r="UAQ30" s="15"/>
      <c r="UAR30" s="15"/>
      <c r="UAS30" s="40"/>
      <c r="UAT30" s="41"/>
      <c r="UAU30" s="41"/>
      <c r="UAV30" s="15"/>
      <c r="UBJ30" s="15"/>
      <c r="UBK30" s="15"/>
      <c r="UBL30" s="40"/>
      <c r="UBM30" s="41"/>
      <c r="UBN30" s="41"/>
      <c r="UBO30" s="15"/>
      <c r="UCC30" s="15"/>
      <c r="UCD30" s="15"/>
      <c r="UCE30" s="40"/>
      <c r="UCF30" s="41"/>
      <c r="UCG30" s="41"/>
      <c r="UCH30" s="15"/>
      <c r="UCV30" s="15"/>
      <c r="UCW30" s="15"/>
      <c r="UCX30" s="40"/>
      <c r="UCY30" s="41"/>
      <c r="UCZ30" s="41"/>
      <c r="UDA30" s="15"/>
      <c r="UDO30" s="15"/>
      <c r="UDP30" s="15"/>
      <c r="UDQ30" s="40"/>
      <c r="UDR30" s="41"/>
      <c r="UDS30" s="41"/>
      <c r="UDT30" s="15"/>
      <c r="UEH30" s="15"/>
      <c r="UEI30" s="15"/>
      <c r="UEJ30" s="40"/>
      <c r="UEK30" s="41"/>
      <c r="UEL30" s="41"/>
      <c r="UEM30" s="15"/>
      <c r="UFA30" s="15"/>
      <c r="UFB30" s="15"/>
      <c r="UFC30" s="40"/>
      <c r="UFD30" s="41"/>
      <c r="UFE30" s="41"/>
      <c r="UFF30" s="15"/>
      <c r="UFT30" s="15"/>
      <c r="UFU30" s="15"/>
      <c r="UFV30" s="40"/>
      <c r="UFW30" s="41"/>
      <c r="UFX30" s="41"/>
      <c r="UFY30" s="15"/>
      <c r="UGM30" s="15"/>
      <c r="UGN30" s="15"/>
      <c r="UGO30" s="40"/>
      <c r="UGP30" s="41"/>
      <c r="UGQ30" s="41"/>
      <c r="UGR30" s="15"/>
      <c r="UHF30" s="15"/>
      <c r="UHG30" s="15"/>
      <c r="UHH30" s="40"/>
      <c r="UHI30" s="41"/>
      <c r="UHJ30" s="41"/>
      <c r="UHK30" s="15"/>
      <c r="UHY30" s="15"/>
      <c r="UHZ30" s="15"/>
      <c r="UIA30" s="40"/>
      <c r="UIB30" s="41"/>
      <c r="UIC30" s="41"/>
      <c r="UID30" s="15"/>
      <c r="UIR30" s="15"/>
      <c r="UIS30" s="15"/>
      <c r="UIT30" s="40"/>
      <c r="UIU30" s="41"/>
      <c r="UIV30" s="41"/>
      <c r="UIW30" s="15"/>
      <c r="UJK30" s="15"/>
      <c r="UJL30" s="15"/>
      <c r="UJM30" s="40"/>
      <c r="UJN30" s="41"/>
      <c r="UJO30" s="41"/>
      <c r="UJP30" s="15"/>
      <c r="UKD30" s="15"/>
      <c r="UKE30" s="15"/>
      <c r="UKF30" s="40"/>
      <c r="UKG30" s="41"/>
      <c r="UKH30" s="41"/>
      <c r="UKI30" s="15"/>
      <c r="UKW30" s="15"/>
      <c r="UKX30" s="15"/>
      <c r="UKY30" s="40"/>
      <c r="UKZ30" s="41"/>
      <c r="ULA30" s="41"/>
      <c r="ULB30" s="15"/>
      <c r="ULP30" s="15"/>
      <c r="ULQ30" s="15"/>
      <c r="ULR30" s="40"/>
      <c r="ULS30" s="41"/>
      <c r="ULT30" s="41"/>
      <c r="ULU30" s="15"/>
      <c r="UMI30" s="15"/>
      <c r="UMJ30" s="15"/>
      <c r="UMK30" s="40"/>
      <c r="UML30" s="41"/>
      <c r="UMM30" s="41"/>
      <c r="UMN30" s="15"/>
      <c r="UNB30" s="15"/>
      <c r="UNC30" s="15"/>
      <c r="UND30" s="40"/>
      <c r="UNE30" s="41"/>
      <c r="UNF30" s="41"/>
      <c r="UNG30" s="15"/>
      <c r="UNU30" s="15"/>
      <c r="UNV30" s="15"/>
      <c r="UNW30" s="40"/>
      <c r="UNX30" s="41"/>
      <c r="UNY30" s="41"/>
      <c r="UNZ30" s="15"/>
      <c r="UON30" s="15"/>
      <c r="UOO30" s="15"/>
      <c r="UOP30" s="40"/>
      <c r="UOQ30" s="41"/>
      <c r="UOR30" s="41"/>
      <c r="UOS30" s="15"/>
      <c r="UPG30" s="15"/>
      <c r="UPH30" s="15"/>
      <c r="UPI30" s="40"/>
      <c r="UPJ30" s="41"/>
      <c r="UPK30" s="41"/>
      <c r="UPL30" s="15"/>
      <c r="UPZ30" s="15"/>
      <c r="UQA30" s="15"/>
      <c r="UQB30" s="40"/>
      <c r="UQC30" s="41"/>
      <c r="UQD30" s="41"/>
      <c r="UQE30" s="15"/>
      <c r="UQS30" s="15"/>
      <c r="UQT30" s="15"/>
      <c r="UQU30" s="40"/>
      <c r="UQV30" s="41"/>
      <c r="UQW30" s="41"/>
      <c r="UQX30" s="15"/>
      <c r="URL30" s="15"/>
      <c r="URM30" s="15"/>
      <c r="URN30" s="40"/>
      <c r="URO30" s="41"/>
      <c r="URP30" s="41"/>
      <c r="URQ30" s="15"/>
      <c r="USE30" s="15"/>
      <c r="USF30" s="15"/>
      <c r="USG30" s="40"/>
      <c r="USH30" s="41"/>
      <c r="USI30" s="41"/>
      <c r="USJ30" s="15"/>
      <c r="USX30" s="15"/>
      <c r="USY30" s="15"/>
      <c r="USZ30" s="40"/>
      <c r="UTA30" s="41"/>
      <c r="UTB30" s="41"/>
      <c r="UTC30" s="15"/>
      <c r="UTQ30" s="15"/>
      <c r="UTR30" s="15"/>
      <c r="UTS30" s="40"/>
      <c r="UTT30" s="41"/>
      <c r="UTU30" s="41"/>
      <c r="UTV30" s="15"/>
      <c r="UUJ30" s="15"/>
      <c r="UUK30" s="15"/>
      <c r="UUL30" s="40"/>
      <c r="UUM30" s="41"/>
      <c r="UUN30" s="41"/>
      <c r="UUO30" s="15"/>
      <c r="UVC30" s="15"/>
      <c r="UVD30" s="15"/>
      <c r="UVE30" s="40"/>
      <c r="UVF30" s="41"/>
      <c r="UVG30" s="41"/>
      <c r="UVH30" s="15"/>
      <c r="UVV30" s="15"/>
      <c r="UVW30" s="15"/>
      <c r="UVX30" s="40"/>
      <c r="UVY30" s="41"/>
      <c r="UVZ30" s="41"/>
      <c r="UWA30" s="15"/>
      <c r="UWO30" s="15"/>
      <c r="UWP30" s="15"/>
      <c r="UWQ30" s="40"/>
      <c r="UWR30" s="41"/>
      <c r="UWS30" s="41"/>
      <c r="UWT30" s="15"/>
      <c r="UXH30" s="15"/>
      <c r="UXI30" s="15"/>
      <c r="UXJ30" s="40"/>
      <c r="UXK30" s="41"/>
      <c r="UXL30" s="41"/>
      <c r="UXM30" s="15"/>
      <c r="UYA30" s="15"/>
      <c r="UYB30" s="15"/>
      <c r="UYC30" s="40"/>
      <c r="UYD30" s="41"/>
      <c r="UYE30" s="41"/>
      <c r="UYF30" s="15"/>
      <c r="UYT30" s="15"/>
      <c r="UYU30" s="15"/>
      <c r="UYV30" s="40"/>
      <c r="UYW30" s="41"/>
      <c r="UYX30" s="41"/>
      <c r="UYY30" s="15"/>
      <c r="UZM30" s="15"/>
      <c r="UZN30" s="15"/>
      <c r="UZO30" s="40"/>
      <c r="UZP30" s="41"/>
      <c r="UZQ30" s="41"/>
      <c r="UZR30" s="15"/>
      <c r="VAF30" s="15"/>
      <c r="VAG30" s="15"/>
      <c r="VAH30" s="40"/>
      <c r="VAI30" s="41"/>
      <c r="VAJ30" s="41"/>
      <c r="VAK30" s="15"/>
      <c r="VAY30" s="15"/>
      <c r="VAZ30" s="15"/>
      <c r="VBA30" s="40"/>
      <c r="VBB30" s="41"/>
      <c r="VBC30" s="41"/>
      <c r="VBD30" s="15"/>
      <c r="VBR30" s="15"/>
      <c r="VBS30" s="15"/>
      <c r="VBT30" s="40"/>
      <c r="VBU30" s="41"/>
      <c r="VBV30" s="41"/>
      <c r="VBW30" s="15"/>
      <c r="VCK30" s="15"/>
      <c r="VCL30" s="15"/>
      <c r="VCM30" s="40"/>
      <c r="VCN30" s="41"/>
      <c r="VCO30" s="41"/>
      <c r="VCP30" s="15"/>
      <c r="VDD30" s="15"/>
      <c r="VDE30" s="15"/>
      <c r="VDF30" s="40"/>
      <c r="VDG30" s="41"/>
      <c r="VDH30" s="41"/>
      <c r="VDI30" s="15"/>
      <c r="VDW30" s="15"/>
      <c r="VDX30" s="15"/>
      <c r="VDY30" s="40"/>
      <c r="VDZ30" s="41"/>
      <c r="VEA30" s="41"/>
      <c r="VEB30" s="15"/>
      <c r="VEP30" s="15"/>
      <c r="VEQ30" s="15"/>
      <c r="VER30" s="40"/>
      <c r="VES30" s="41"/>
      <c r="VET30" s="41"/>
      <c r="VEU30" s="15"/>
      <c r="VFI30" s="15"/>
      <c r="VFJ30" s="15"/>
      <c r="VFK30" s="40"/>
      <c r="VFL30" s="41"/>
      <c r="VFM30" s="41"/>
      <c r="VFN30" s="15"/>
      <c r="VGB30" s="15"/>
      <c r="VGC30" s="15"/>
      <c r="VGD30" s="40"/>
      <c r="VGE30" s="41"/>
      <c r="VGF30" s="41"/>
      <c r="VGG30" s="15"/>
      <c r="VGU30" s="15"/>
      <c r="VGV30" s="15"/>
      <c r="VGW30" s="40"/>
      <c r="VGX30" s="41"/>
      <c r="VGY30" s="41"/>
      <c r="VGZ30" s="15"/>
      <c r="VHN30" s="15"/>
      <c r="VHO30" s="15"/>
      <c r="VHP30" s="40"/>
      <c r="VHQ30" s="41"/>
      <c r="VHR30" s="41"/>
      <c r="VHS30" s="15"/>
      <c r="VIG30" s="15"/>
      <c r="VIH30" s="15"/>
      <c r="VII30" s="40"/>
      <c r="VIJ30" s="41"/>
      <c r="VIK30" s="41"/>
      <c r="VIL30" s="15"/>
      <c r="VIZ30" s="15"/>
      <c r="VJA30" s="15"/>
      <c r="VJB30" s="40"/>
      <c r="VJC30" s="41"/>
      <c r="VJD30" s="41"/>
      <c r="VJE30" s="15"/>
      <c r="VJS30" s="15"/>
      <c r="VJT30" s="15"/>
      <c r="VJU30" s="40"/>
      <c r="VJV30" s="41"/>
      <c r="VJW30" s="41"/>
      <c r="VJX30" s="15"/>
      <c r="VKL30" s="15"/>
      <c r="VKM30" s="15"/>
      <c r="VKN30" s="40"/>
      <c r="VKO30" s="41"/>
      <c r="VKP30" s="41"/>
      <c r="VKQ30" s="15"/>
      <c r="VLE30" s="15"/>
      <c r="VLF30" s="15"/>
      <c r="VLG30" s="40"/>
      <c r="VLH30" s="41"/>
      <c r="VLI30" s="41"/>
      <c r="VLJ30" s="15"/>
      <c r="VLX30" s="15"/>
      <c r="VLY30" s="15"/>
      <c r="VLZ30" s="40"/>
      <c r="VMA30" s="41"/>
      <c r="VMB30" s="41"/>
      <c r="VMC30" s="15"/>
      <c r="VMQ30" s="15"/>
      <c r="VMR30" s="15"/>
      <c r="VMS30" s="40"/>
      <c r="VMT30" s="41"/>
      <c r="VMU30" s="41"/>
      <c r="VMV30" s="15"/>
      <c r="VNJ30" s="15"/>
      <c r="VNK30" s="15"/>
      <c r="VNL30" s="40"/>
      <c r="VNM30" s="41"/>
      <c r="VNN30" s="41"/>
      <c r="VNO30" s="15"/>
      <c r="VOC30" s="15"/>
      <c r="VOD30" s="15"/>
      <c r="VOE30" s="40"/>
      <c r="VOF30" s="41"/>
      <c r="VOG30" s="41"/>
      <c r="VOH30" s="15"/>
      <c r="VOV30" s="15"/>
      <c r="VOW30" s="15"/>
      <c r="VOX30" s="40"/>
      <c r="VOY30" s="41"/>
      <c r="VOZ30" s="41"/>
      <c r="VPA30" s="15"/>
      <c r="VPO30" s="15"/>
      <c r="VPP30" s="15"/>
      <c r="VPQ30" s="40"/>
      <c r="VPR30" s="41"/>
      <c r="VPS30" s="41"/>
      <c r="VPT30" s="15"/>
      <c r="VQH30" s="15"/>
      <c r="VQI30" s="15"/>
      <c r="VQJ30" s="40"/>
      <c r="VQK30" s="41"/>
      <c r="VQL30" s="41"/>
      <c r="VQM30" s="15"/>
      <c r="VRA30" s="15"/>
      <c r="VRB30" s="15"/>
      <c r="VRC30" s="40"/>
      <c r="VRD30" s="41"/>
      <c r="VRE30" s="41"/>
      <c r="VRF30" s="15"/>
      <c r="VRT30" s="15"/>
      <c r="VRU30" s="15"/>
      <c r="VRV30" s="40"/>
      <c r="VRW30" s="41"/>
      <c r="VRX30" s="41"/>
      <c r="VRY30" s="15"/>
      <c r="VSM30" s="15"/>
      <c r="VSN30" s="15"/>
      <c r="VSO30" s="40"/>
      <c r="VSP30" s="41"/>
      <c r="VSQ30" s="41"/>
      <c r="VSR30" s="15"/>
      <c r="VTF30" s="15"/>
      <c r="VTG30" s="15"/>
      <c r="VTH30" s="40"/>
      <c r="VTI30" s="41"/>
      <c r="VTJ30" s="41"/>
      <c r="VTK30" s="15"/>
      <c r="VTY30" s="15"/>
      <c r="VTZ30" s="15"/>
      <c r="VUA30" s="40"/>
      <c r="VUB30" s="41"/>
      <c r="VUC30" s="41"/>
      <c r="VUD30" s="15"/>
      <c r="VUR30" s="15"/>
      <c r="VUS30" s="15"/>
      <c r="VUT30" s="40"/>
      <c r="VUU30" s="41"/>
      <c r="VUV30" s="41"/>
      <c r="VUW30" s="15"/>
      <c r="VVK30" s="15"/>
      <c r="VVL30" s="15"/>
      <c r="VVM30" s="40"/>
      <c r="VVN30" s="41"/>
      <c r="VVO30" s="41"/>
      <c r="VVP30" s="15"/>
      <c r="VWD30" s="15"/>
      <c r="VWE30" s="15"/>
      <c r="VWF30" s="40"/>
      <c r="VWG30" s="41"/>
      <c r="VWH30" s="41"/>
      <c r="VWI30" s="15"/>
      <c r="VWW30" s="15"/>
      <c r="VWX30" s="15"/>
      <c r="VWY30" s="40"/>
      <c r="VWZ30" s="41"/>
      <c r="VXA30" s="41"/>
      <c r="VXB30" s="15"/>
      <c r="VXP30" s="15"/>
      <c r="VXQ30" s="15"/>
      <c r="VXR30" s="40"/>
      <c r="VXS30" s="41"/>
      <c r="VXT30" s="41"/>
      <c r="VXU30" s="15"/>
      <c r="VYI30" s="15"/>
      <c r="VYJ30" s="15"/>
      <c r="VYK30" s="40"/>
      <c r="VYL30" s="41"/>
      <c r="VYM30" s="41"/>
      <c r="VYN30" s="15"/>
      <c r="VZB30" s="15"/>
      <c r="VZC30" s="15"/>
      <c r="VZD30" s="40"/>
      <c r="VZE30" s="41"/>
      <c r="VZF30" s="41"/>
      <c r="VZG30" s="15"/>
      <c r="VZU30" s="15"/>
      <c r="VZV30" s="15"/>
      <c r="VZW30" s="40"/>
      <c r="VZX30" s="41"/>
      <c r="VZY30" s="41"/>
      <c r="VZZ30" s="15"/>
      <c r="WAN30" s="15"/>
      <c r="WAO30" s="15"/>
      <c r="WAP30" s="40"/>
      <c r="WAQ30" s="41"/>
      <c r="WAR30" s="41"/>
      <c r="WAS30" s="15"/>
      <c r="WBG30" s="15"/>
      <c r="WBH30" s="15"/>
      <c r="WBI30" s="40"/>
      <c r="WBJ30" s="41"/>
      <c r="WBK30" s="41"/>
      <c r="WBL30" s="15"/>
      <c r="WBZ30" s="15"/>
      <c r="WCA30" s="15"/>
      <c r="WCB30" s="40"/>
      <c r="WCC30" s="41"/>
      <c r="WCD30" s="41"/>
      <c r="WCE30" s="15"/>
      <c r="WCS30" s="15"/>
      <c r="WCT30" s="15"/>
      <c r="WCU30" s="40"/>
      <c r="WCV30" s="41"/>
      <c r="WCW30" s="41"/>
      <c r="WCX30" s="15"/>
      <c r="WDL30" s="15"/>
      <c r="WDM30" s="15"/>
      <c r="WDN30" s="40"/>
      <c r="WDO30" s="41"/>
      <c r="WDP30" s="41"/>
      <c r="WDQ30" s="15"/>
      <c r="WEE30" s="15"/>
      <c r="WEF30" s="15"/>
      <c r="WEG30" s="40"/>
      <c r="WEH30" s="41"/>
      <c r="WEI30" s="41"/>
      <c r="WEJ30" s="15"/>
      <c r="WEX30" s="15"/>
      <c r="WEY30" s="15"/>
      <c r="WEZ30" s="40"/>
      <c r="WFA30" s="41"/>
      <c r="WFB30" s="41"/>
      <c r="WFC30" s="15"/>
      <c r="WFQ30" s="15"/>
      <c r="WFR30" s="15"/>
      <c r="WFS30" s="40"/>
      <c r="WFT30" s="41"/>
      <c r="WFU30" s="41"/>
      <c r="WFV30" s="15"/>
      <c r="WGJ30" s="15"/>
      <c r="WGK30" s="15"/>
      <c r="WGL30" s="40"/>
      <c r="WGM30" s="41"/>
      <c r="WGN30" s="41"/>
      <c r="WGO30" s="15"/>
      <c r="WHC30" s="15"/>
      <c r="WHD30" s="15"/>
      <c r="WHE30" s="40"/>
      <c r="WHF30" s="41"/>
      <c r="WHG30" s="41"/>
      <c r="WHH30" s="15"/>
      <c r="WHV30" s="15"/>
      <c r="WHW30" s="15"/>
      <c r="WHX30" s="40"/>
      <c r="WHY30" s="41"/>
      <c r="WHZ30" s="41"/>
      <c r="WIA30" s="15"/>
      <c r="WIO30" s="15"/>
      <c r="WIP30" s="15"/>
      <c r="WIQ30" s="40"/>
      <c r="WIR30" s="41"/>
      <c r="WIS30" s="41"/>
      <c r="WIT30" s="15"/>
      <c r="WJH30" s="15"/>
      <c r="WJI30" s="15"/>
      <c r="WJJ30" s="40"/>
      <c r="WJK30" s="41"/>
      <c r="WJL30" s="41"/>
      <c r="WJM30" s="15"/>
      <c r="WKA30" s="15"/>
      <c r="WKB30" s="15"/>
      <c r="WKC30" s="40"/>
      <c r="WKD30" s="41"/>
      <c r="WKE30" s="41"/>
      <c r="WKF30" s="15"/>
      <c r="WKT30" s="15"/>
      <c r="WKU30" s="15"/>
      <c r="WKV30" s="40"/>
      <c r="WKW30" s="41"/>
      <c r="WKX30" s="41"/>
      <c r="WKY30" s="15"/>
      <c r="WLM30" s="15"/>
      <c r="WLN30" s="15"/>
      <c r="WLO30" s="40"/>
      <c r="WLP30" s="41"/>
      <c r="WLQ30" s="41"/>
      <c r="WLR30" s="15"/>
      <c r="WMF30" s="15"/>
      <c r="WMG30" s="15"/>
      <c r="WMH30" s="40"/>
      <c r="WMI30" s="41"/>
      <c r="WMJ30" s="41"/>
      <c r="WMK30" s="15"/>
      <c r="WMY30" s="15"/>
      <c r="WMZ30" s="15"/>
      <c r="WNA30" s="40"/>
      <c r="WNB30" s="41"/>
      <c r="WNC30" s="41"/>
      <c r="WND30" s="15"/>
      <c r="WNR30" s="15"/>
      <c r="WNS30" s="15"/>
      <c r="WNT30" s="40"/>
      <c r="WNU30" s="41"/>
      <c r="WNV30" s="41"/>
      <c r="WNW30" s="15"/>
      <c r="WOK30" s="15"/>
      <c r="WOL30" s="15"/>
      <c r="WOM30" s="40"/>
      <c r="WON30" s="41"/>
      <c r="WOO30" s="41"/>
      <c r="WOP30" s="15"/>
      <c r="WPD30" s="15"/>
      <c r="WPE30" s="15"/>
      <c r="WPF30" s="40"/>
      <c r="WPG30" s="41"/>
      <c r="WPH30" s="41"/>
      <c r="WPI30" s="15"/>
      <c r="WPW30" s="15"/>
      <c r="WPX30" s="15"/>
      <c r="WPY30" s="40"/>
      <c r="WPZ30" s="41"/>
      <c r="WQA30" s="41"/>
      <c r="WQB30" s="15"/>
      <c r="WQP30" s="15"/>
      <c r="WQQ30" s="15"/>
      <c r="WQR30" s="40"/>
      <c r="WQS30" s="41"/>
      <c r="WQT30" s="41"/>
      <c r="WQU30" s="15"/>
      <c r="WRI30" s="15"/>
      <c r="WRJ30" s="15"/>
      <c r="WRK30" s="40"/>
      <c r="WRL30" s="41"/>
      <c r="WRM30" s="41"/>
      <c r="WRN30" s="15"/>
      <c r="WSB30" s="15"/>
      <c r="WSC30" s="15"/>
      <c r="WSD30" s="40"/>
      <c r="WSE30" s="41"/>
      <c r="WSF30" s="41"/>
      <c r="WSG30" s="15"/>
      <c r="WSU30" s="15"/>
      <c r="WSV30" s="15"/>
      <c r="WSW30" s="40"/>
      <c r="WSX30" s="41"/>
      <c r="WSY30" s="41"/>
      <c r="WSZ30" s="15"/>
      <c r="WTN30" s="15"/>
      <c r="WTO30" s="15"/>
      <c r="WTP30" s="40"/>
      <c r="WTQ30" s="41"/>
      <c r="WTR30" s="41"/>
      <c r="WTS30" s="15"/>
      <c r="WUG30" s="15"/>
      <c r="WUH30" s="15"/>
      <c r="WUI30" s="40"/>
      <c r="WUJ30" s="41"/>
      <c r="WUK30" s="41"/>
      <c r="WUL30" s="15"/>
      <c r="WUZ30" s="15"/>
      <c r="WVA30" s="15"/>
      <c r="WVB30" s="40"/>
      <c r="WVC30" s="41"/>
      <c r="WVD30" s="41"/>
      <c r="WVE30" s="15"/>
      <c r="WVS30" s="15"/>
      <c r="WVT30" s="15"/>
      <c r="WVU30" s="40"/>
      <c r="WVV30" s="41"/>
      <c r="WVW30" s="41"/>
      <c r="WVX30" s="15"/>
      <c r="WWL30" s="15"/>
      <c r="WWM30" s="15"/>
      <c r="WWN30" s="40"/>
      <c r="WWO30" s="41"/>
      <c r="WWP30" s="41"/>
      <c r="WWQ30" s="15"/>
      <c r="WXE30" s="15"/>
      <c r="WXF30" s="15"/>
      <c r="WXG30" s="40"/>
      <c r="WXH30" s="41"/>
      <c r="WXI30" s="41"/>
      <c r="WXJ30" s="15"/>
      <c r="WXX30" s="15"/>
      <c r="WXY30" s="15"/>
      <c r="WXZ30" s="40"/>
      <c r="WYA30" s="41"/>
      <c r="WYB30" s="41"/>
      <c r="WYC30" s="15"/>
      <c r="WYQ30" s="15"/>
      <c r="WYR30" s="15"/>
      <c r="WYS30" s="40"/>
      <c r="WYT30" s="41"/>
      <c r="WYU30" s="41"/>
      <c r="WYV30" s="15"/>
      <c r="WZJ30" s="15"/>
      <c r="WZK30" s="15"/>
      <c r="WZL30" s="40"/>
      <c r="WZM30" s="41"/>
      <c r="WZN30" s="41"/>
      <c r="WZO30" s="15"/>
      <c r="XAC30" s="15"/>
      <c r="XAD30" s="15"/>
      <c r="XAE30" s="40"/>
      <c r="XAF30" s="41"/>
      <c r="XAG30" s="41"/>
      <c r="XAH30" s="15"/>
      <c r="XAV30" s="15"/>
      <c r="XAW30" s="15"/>
      <c r="XAX30" s="40"/>
      <c r="XAY30" s="41"/>
      <c r="XAZ30" s="41"/>
      <c r="XBA30" s="15"/>
      <c r="XBO30" s="15"/>
      <c r="XBP30" s="15"/>
      <c r="XBQ30" s="40"/>
      <c r="XBR30" s="41"/>
      <c r="XBS30" s="41"/>
      <c r="XBT30" s="15"/>
      <c r="XCH30" s="15"/>
      <c r="XCI30" s="15"/>
      <c r="XCJ30" s="40"/>
      <c r="XCK30" s="41"/>
      <c r="XCL30" s="41"/>
      <c r="XCM30" s="15"/>
      <c r="XDA30" s="15"/>
      <c r="XDB30" s="15"/>
      <c r="XDC30" s="40"/>
      <c r="XDD30" s="41"/>
      <c r="XDE30" s="41"/>
      <c r="XDF30" s="15"/>
      <c r="XDT30" s="15"/>
      <c r="XDU30" s="15"/>
      <c r="XDV30" s="40"/>
      <c r="XDW30" s="41"/>
      <c r="XDX30" s="41"/>
      <c r="XDY30" s="15"/>
      <c r="XEM30" s="15"/>
      <c r="XEN30" s="15"/>
      <c r="XEO30" s="40"/>
      <c r="XEP30" s="41"/>
      <c r="XEQ30" s="41"/>
      <c r="XER30" s="15"/>
    </row>
    <row r="31" spans="1:1020 1034:2046 2060:3072 3086:6131 6145:7157 7171:8183 8197:9209 9223:10235 10249:11261 11275:12287 12301:16372" s="18" customFormat="1" ht="15">
      <c r="A31" s="71" t="s">
        <v>50</v>
      </c>
      <c r="B31" s="71" t="s">
        <v>27</v>
      </c>
      <c r="C31" s="71">
        <v>2184</v>
      </c>
      <c r="D31" s="71">
        <v>140</v>
      </c>
      <c r="E31" s="71">
        <v>3510</v>
      </c>
      <c r="F31" s="71" t="s">
        <v>120</v>
      </c>
      <c r="G31" s="71"/>
      <c r="H31" s="71">
        <v>3739206</v>
      </c>
      <c r="I31" s="63">
        <f t="shared" si="11"/>
        <v>280000</v>
      </c>
      <c r="J31" s="63">
        <v>330400</v>
      </c>
      <c r="K31" s="91">
        <v>2427</v>
      </c>
      <c r="L31" s="63">
        <f t="shared" si="4"/>
        <v>332827</v>
      </c>
      <c r="M31" s="92"/>
      <c r="N31" s="91"/>
      <c r="O31" s="71">
        <v>11.8</v>
      </c>
      <c r="P31" s="71"/>
      <c r="Q31" s="71"/>
      <c r="R31" s="71">
        <v>15</v>
      </c>
      <c r="S31" s="71">
        <v>0</v>
      </c>
      <c r="AA31" s="15"/>
      <c r="AB31" s="15"/>
      <c r="AC31" s="40"/>
      <c r="AD31" s="41"/>
      <c r="AE31" s="41"/>
      <c r="AF31" s="15"/>
      <c r="AT31" s="15"/>
      <c r="AU31" s="15"/>
      <c r="AV31" s="40"/>
      <c r="AW31" s="41"/>
      <c r="AX31" s="41"/>
      <c r="AY31" s="15"/>
      <c r="BM31" s="15"/>
      <c r="BN31" s="15"/>
      <c r="BO31" s="40"/>
      <c r="BP31" s="41"/>
      <c r="BQ31" s="41"/>
      <c r="BR31" s="15"/>
      <c r="CF31" s="15"/>
      <c r="CG31" s="15"/>
      <c r="CH31" s="40"/>
      <c r="CI31" s="41"/>
      <c r="CJ31" s="41"/>
      <c r="CK31" s="15"/>
      <c r="CY31" s="15"/>
      <c r="CZ31" s="15"/>
      <c r="DA31" s="40"/>
      <c r="DB31" s="41"/>
      <c r="DC31" s="41"/>
      <c r="DD31" s="15"/>
      <c r="DR31" s="15"/>
      <c r="DS31" s="15"/>
      <c r="DT31" s="40"/>
      <c r="DU31" s="41"/>
      <c r="DV31" s="41"/>
      <c r="DW31" s="15"/>
      <c r="EK31" s="15"/>
      <c r="EL31" s="15"/>
      <c r="EM31" s="40"/>
      <c r="EN31" s="41"/>
      <c r="EO31" s="41"/>
      <c r="EP31" s="15"/>
      <c r="FD31" s="15"/>
      <c r="FE31" s="15"/>
      <c r="FF31" s="40"/>
      <c r="FG31" s="41"/>
      <c r="FH31" s="41"/>
      <c r="FI31" s="15"/>
      <c r="FW31" s="15"/>
      <c r="FX31" s="15"/>
      <c r="FY31" s="40"/>
      <c r="FZ31" s="41"/>
      <c r="GA31" s="41"/>
      <c r="GB31" s="15"/>
      <c r="GP31" s="15"/>
      <c r="GQ31" s="15"/>
      <c r="GR31" s="40"/>
      <c r="GS31" s="41"/>
      <c r="GT31" s="41"/>
      <c r="GU31" s="15"/>
      <c r="HI31" s="15"/>
      <c r="HJ31" s="15"/>
      <c r="HK31" s="40"/>
      <c r="HL31" s="41"/>
      <c r="HM31" s="41"/>
      <c r="HN31" s="15"/>
      <c r="IB31" s="15"/>
      <c r="IC31" s="15"/>
      <c r="ID31" s="40"/>
      <c r="IE31" s="41"/>
      <c r="IF31" s="41"/>
      <c r="IG31" s="15"/>
      <c r="IU31" s="15"/>
      <c r="IV31" s="15"/>
      <c r="IW31" s="40"/>
      <c r="IX31" s="41"/>
      <c r="IY31" s="41"/>
      <c r="IZ31" s="15"/>
      <c r="JN31" s="15"/>
      <c r="JO31" s="15"/>
      <c r="JP31" s="40"/>
      <c r="JQ31" s="41"/>
      <c r="JR31" s="41"/>
      <c r="JS31" s="15"/>
      <c r="KG31" s="15"/>
      <c r="KH31" s="15"/>
      <c r="KI31" s="40"/>
      <c r="KJ31" s="41"/>
      <c r="KK31" s="41"/>
      <c r="KL31" s="15"/>
      <c r="KZ31" s="15"/>
      <c r="LA31" s="15"/>
      <c r="LB31" s="40"/>
      <c r="LC31" s="41"/>
      <c r="LD31" s="41"/>
      <c r="LE31" s="15"/>
      <c r="LS31" s="15"/>
      <c r="LT31" s="15"/>
      <c r="LU31" s="40"/>
      <c r="LV31" s="41"/>
      <c r="LW31" s="41"/>
      <c r="LX31" s="15"/>
      <c r="ML31" s="15"/>
      <c r="MM31" s="15"/>
      <c r="MN31" s="40"/>
      <c r="MO31" s="41"/>
      <c r="MP31" s="41"/>
      <c r="MQ31" s="15"/>
      <c r="NE31" s="15"/>
      <c r="NF31" s="15"/>
      <c r="NG31" s="40"/>
      <c r="NH31" s="41"/>
      <c r="NI31" s="41"/>
      <c r="NJ31" s="15"/>
      <c r="NX31" s="15"/>
      <c r="NY31" s="15"/>
      <c r="NZ31" s="40"/>
      <c r="OA31" s="41"/>
      <c r="OB31" s="41"/>
      <c r="OC31" s="15"/>
      <c r="OQ31" s="15"/>
      <c r="OR31" s="15"/>
      <c r="OS31" s="40"/>
      <c r="OT31" s="41"/>
      <c r="OU31" s="41"/>
      <c r="OV31" s="15"/>
      <c r="PJ31" s="15"/>
      <c r="PK31" s="15"/>
      <c r="PL31" s="40"/>
      <c r="PM31" s="41"/>
      <c r="PN31" s="41"/>
      <c r="PO31" s="15"/>
      <c r="QC31" s="15"/>
      <c r="QD31" s="15"/>
      <c r="QE31" s="40"/>
      <c r="QF31" s="41"/>
      <c r="QG31" s="41"/>
      <c r="QH31" s="15"/>
      <c r="QV31" s="15"/>
      <c r="QW31" s="15"/>
      <c r="QX31" s="40"/>
      <c r="QY31" s="41"/>
      <c r="QZ31" s="41"/>
      <c r="RA31" s="15"/>
      <c r="RO31" s="15"/>
      <c r="RP31" s="15"/>
      <c r="RQ31" s="40"/>
      <c r="RR31" s="41"/>
      <c r="RS31" s="41"/>
      <c r="RT31" s="15"/>
      <c r="SH31" s="15"/>
      <c r="SI31" s="15"/>
      <c r="SJ31" s="40"/>
      <c r="SK31" s="41"/>
      <c r="SL31" s="41"/>
      <c r="SM31" s="15"/>
      <c r="TA31" s="15"/>
      <c r="TB31" s="15"/>
      <c r="TC31" s="40"/>
      <c r="TD31" s="41"/>
      <c r="TE31" s="41"/>
      <c r="TF31" s="15"/>
      <c r="TT31" s="15"/>
      <c r="TU31" s="15"/>
      <c r="TV31" s="40"/>
      <c r="TW31" s="41"/>
      <c r="TX31" s="41"/>
      <c r="TY31" s="15"/>
      <c r="UM31" s="15"/>
      <c r="UN31" s="15"/>
      <c r="UO31" s="40"/>
      <c r="UP31" s="41"/>
      <c r="UQ31" s="41"/>
      <c r="UR31" s="15"/>
      <c r="VF31" s="15"/>
      <c r="VG31" s="15"/>
      <c r="VH31" s="40"/>
      <c r="VI31" s="41"/>
      <c r="VJ31" s="41"/>
      <c r="VK31" s="15"/>
      <c r="VY31" s="15"/>
      <c r="VZ31" s="15"/>
      <c r="WA31" s="40"/>
      <c r="WB31" s="41"/>
      <c r="WC31" s="41"/>
      <c r="WD31" s="15"/>
      <c r="WR31" s="15"/>
      <c r="WS31" s="15"/>
      <c r="WT31" s="40"/>
      <c r="WU31" s="41"/>
      <c r="WV31" s="41"/>
      <c r="WW31" s="15"/>
      <c r="XK31" s="15"/>
      <c r="XL31" s="15"/>
      <c r="XM31" s="40"/>
      <c r="XN31" s="41"/>
      <c r="XO31" s="41"/>
      <c r="XP31" s="15"/>
      <c r="YD31" s="15"/>
      <c r="YE31" s="15"/>
      <c r="YF31" s="40"/>
      <c r="YG31" s="41"/>
      <c r="YH31" s="41"/>
      <c r="YI31" s="15"/>
      <c r="YW31" s="15"/>
      <c r="YX31" s="15"/>
      <c r="YY31" s="40"/>
      <c r="YZ31" s="41"/>
      <c r="ZA31" s="41"/>
      <c r="ZB31" s="15"/>
      <c r="ZP31" s="15"/>
      <c r="ZQ31" s="15"/>
      <c r="ZR31" s="40"/>
      <c r="ZS31" s="41"/>
      <c r="ZT31" s="41"/>
      <c r="ZU31" s="15"/>
      <c r="AAI31" s="15"/>
      <c r="AAJ31" s="15"/>
      <c r="AAK31" s="40"/>
      <c r="AAL31" s="41"/>
      <c r="AAM31" s="41"/>
      <c r="AAN31" s="15"/>
      <c r="ABB31" s="15"/>
      <c r="ABC31" s="15"/>
      <c r="ABD31" s="40"/>
      <c r="ABE31" s="41"/>
      <c r="ABF31" s="41"/>
      <c r="ABG31" s="15"/>
      <c r="ABU31" s="15"/>
      <c r="ABV31" s="15"/>
      <c r="ABW31" s="40"/>
      <c r="ABX31" s="41"/>
      <c r="ABY31" s="41"/>
      <c r="ABZ31" s="15"/>
      <c r="ACN31" s="15"/>
      <c r="ACO31" s="15"/>
      <c r="ACP31" s="40"/>
      <c r="ACQ31" s="41"/>
      <c r="ACR31" s="41"/>
      <c r="ACS31" s="15"/>
      <c r="ADG31" s="15"/>
      <c r="ADH31" s="15"/>
      <c r="ADI31" s="40"/>
      <c r="ADJ31" s="41"/>
      <c r="ADK31" s="41"/>
      <c r="ADL31" s="15"/>
      <c r="ADZ31" s="15"/>
      <c r="AEA31" s="15"/>
      <c r="AEB31" s="40"/>
      <c r="AEC31" s="41"/>
      <c r="AED31" s="41"/>
      <c r="AEE31" s="15"/>
      <c r="AES31" s="15"/>
      <c r="AET31" s="15"/>
      <c r="AEU31" s="40"/>
      <c r="AEV31" s="41"/>
      <c r="AEW31" s="41"/>
      <c r="AEX31" s="15"/>
      <c r="AFL31" s="15"/>
      <c r="AFM31" s="15"/>
      <c r="AFN31" s="40"/>
      <c r="AFO31" s="41"/>
      <c r="AFP31" s="41"/>
      <c r="AFQ31" s="15"/>
      <c r="AGE31" s="15"/>
      <c r="AGF31" s="15"/>
      <c r="AGG31" s="40"/>
      <c r="AGH31" s="41"/>
      <c r="AGI31" s="41"/>
      <c r="AGJ31" s="15"/>
      <c r="AGX31" s="15"/>
      <c r="AGY31" s="15"/>
      <c r="AGZ31" s="40"/>
      <c r="AHA31" s="41"/>
      <c r="AHB31" s="41"/>
      <c r="AHC31" s="15"/>
      <c r="AHQ31" s="15"/>
      <c r="AHR31" s="15"/>
      <c r="AHS31" s="40"/>
      <c r="AHT31" s="41"/>
      <c r="AHU31" s="41"/>
      <c r="AHV31" s="15"/>
      <c r="AIJ31" s="15"/>
      <c r="AIK31" s="15"/>
      <c r="AIL31" s="40"/>
      <c r="AIM31" s="41"/>
      <c r="AIN31" s="41"/>
      <c r="AIO31" s="15"/>
      <c r="AJC31" s="15"/>
      <c r="AJD31" s="15"/>
      <c r="AJE31" s="40"/>
      <c r="AJF31" s="41"/>
      <c r="AJG31" s="41"/>
      <c r="AJH31" s="15"/>
      <c r="AJV31" s="15"/>
      <c r="AJW31" s="15"/>
      <c r="AJX31" s="40"/>
      <c r="AJY31" s="41"/>
      <c r="AJZ31" s="41"/>
      <c r="AKA31" s="15"/>
      <c r="AKO31" s="15"/>
      <c r="AKP31" s="15"/>
      <c r="AKQ31" s="40"/>
      <c r="AKR31" s="41"/>
      <c r="AKS31" s="41"/>
      <c r="AKT31" s="15"/>
      <c r="ALH31" s="15"/>
      <c r="ALI31" s="15"/>
      <c r="ALJ31" s="40"/>
      <c r="ALK31" s="41"/>
      <c r="ALL31" s="41"/>
      <c r="ALM31" s="15"/>
      <c r="AMA31" s="15"/>
      <c r="AMB31" s="15"/>
      <c r="AMC31" s="40"/>
      <c r="AMD31" s="41"/>
      <c r="AME31" s="41"/>
      <c r="AMF31" s="15"/>
      <c r="AMT31" s="15"/>
      <c r="AMU31" s="15"/>
      <c r="AMV31" s="40"/>
      <c r="AMW31" s="41"/>
      <c r="AMX31" s="41"/>
      <c r="AMY31" s="15"/>
      <c r="ANM31" s="15"/>
      <c r="ANN31" s="15"/>
      <c r="ANO31" s="40"/>
      <c r="ANP31" s="41"/>
      <c r="ANQ31" s="41"/>
      <c r="ANR31" s="15"/>
      <c r="AOF31" s="15"/>
      <c r="AOG31" s="15"/>
      <c r="AOH31" s="40"/>
      <c r="AOI31" s="41"/>
      <c r="AOJ31" s="41"/>
      <c r="AOK31" s="15"/>
      <c r="AOY31" s="15"/>
      <c r="AOZ31" s="15"/>
      <c r="APA31" s="40"/>
      <c r="APB31" s="41"/>
      <c r="APC31" s="41"/>
      <c r="APD31" s="15"/>
      <c r="APR31" s="15"/>
      <c r="APS31" s="15"/>
      <c r="APT31" s="40"/>
      <c r="APU31" s="41"/>
      <c r="APV31" s="41"/>
      <c r="APW31" s="15"/>
      <c r="AQK31" s="15"/>
      <c r="AQL31" s="15"/>
      <c r="AQM31" s="40"/>
      <c r="AQN31" s="41"/>
      <c r="AQO31" s="41"/>
      <c r="AQP31" s="15"/>
      <c r="ARD31" s="15"/>
      <c r="ARE31" s="15"/>
      <c r="ARF31" s="40"/>
      <c r="ARG31" s="41"/>
      <c r="ARH31" s="41"/>
      <c r="ARI31" s="15"/>
      <c r="ARW31" s="15"/>
      <c r="ARX31" s="15"/>
      <c r="ARY31" s="40"/>
      <c r="ARZ31" s="41"/>
      <c r="ASA31" s="41"/>
      <c r="ASB31" s="15"/>
      <c r="ASP31" s="15"/>
      <c r="ASQ31" s="15"/>
      <c r="ASR31" s="40"/>
      <c r="ASS31" s="41"/>
      <c r="AST31" s="41"/>
      <c r="ASU31" s="15"/>
      <c r="ATI31" s="15"/>
      <c r="ATJ31" s="15"/>
      <c r="ATK31" s="40"/>
      <c r="ATL31" s="41"/>
      <c r="ATM31" s="41"/>
      <c r="ATN31" s="15"/>
      <c r="AUB31" s="15"/>
      <c r="AUC31" s="15"/>
      <c r="AUD31" s="40"/>
      <c r="AUE31" s="41"/>
      <c r="AUF31" s="41"/>
      <c r="AUG31" s="15"/>
      <c r="AUU31" s="15"/>
      <c r="AUV31" s="15"/>
      <c r="AUW31" s="40"/>
      <c r="AUX31" s="41"/>
      <c r="AUY31" s="41"/>
      <c r="AUZ31" s="15"/>
      <c r="AVN31" s="15"/>
      <c r="AVO31" s="15"/>
      <c r="AVP31" s="40"/>
      <c r="AVQ31" s="41"/>
      <c r="AVR31" s="41"/>
      <c r="AVS31" s="15"/>
      <c r="AWG31" s="15"/>
      <c r="AWH31" s="15"/>
      <c r="AWI31" s="40"/>
      <c r="AWJ31" s="41"/>
      <c r="AWK31" s="41"/>
      <c r="AWL31" s="15"/>
      <c r="AWZ31" s="15"/>
      <c r="AXA31" s="15"/>
      <c r="AXB31" s="40"/>
      <c r="AXC31" s="41"/>
      <c r="AXD31" s="41"/>
      <c r="AXE31" s="15"/>
      <c r="AXS31" s="15"/>
      <c r="AXT31" s="15"/>
      <c r="AXU31" s="40"/>
      <c r="AXV31" s="41"/>
      <c r="AXW31" s="41"/>
      <c r="AXX31" s="15"/>
      <c r="AYL31" s="15"/>
      <c r="AYM31" s="15"/>
      <c r="AYN31" s="40"/>
      <c r="AYO31" s="41"/>
      <c r="AYP31" s="41"/>
      <c r="AYQ31" s="15"/>
      <c r="AZE31" s="15"/>
      <c r="AZF31" s="15"/>
      <c r="AZG31" s="40"/>
      <c r="AZH31" s="41"/>
      <c r="AZI31" s="41"/>
      <c r="AZJ31" s="15"/>
      <c r="AZX31" s="15"/>
      <c r="AZY31" s="15"/>
      <c r="AZZ31" s="40"/>
      <c r="BAA31" s="41"/>
      <c r="BAB31" s="41"/>
      <c r="BAC31" s="15"/>
      <c r="BAQ31" s="15"/>
      <c r="BAR31" s="15"/>
      <c r="BAS31" s="40"/>
      <c r="BAT31" s="41"/>
      <c r="BAU31" s="41"/>
      <c r="BAV31" s="15"/>
      <c r="BBJ31" s="15"/>
      <c r="BBK31" s="15"/>
      <c r="BBL31" s="40"/>
      <c r="BBM31" s="41"/>
      <c r="BBN31" s="41"/>
      <c r="BBO31" s="15"/>
      <c r="BCC31" s="15"/>
      <c r="BCD31" s="15"/>
      <c r="BCE31" s="40"/>
      <c r="BCF31" s="41"/>
      <c r="BCG31" s="41"/>
      <c r="BCH31" s="15"/>
      <c r="BCV31" s="15"/>
      <c r="BCW31" s="15"/>
      <c r="BCX31" s="40"/>
      <c r="BCY31" s="41"/>
      <c r="BCZ31" s="41"/>
      <c r="BDA31" s="15"/>
      <c r="BDO31" s="15"/>
      <c r="BDP31" s="15"/>
      <c r="BDQ31" s="40"/>
      <c r="BDR31" s="41"/>
      <c r="BDS31" s="41"/>
      <c r="BDT31" s="15"/>
      <c r="BEH31" s="15"/>
      <c r="BEI31" s="15"/>
      <c r="BEJ31" s="40"/>
      <c r="BEK31" s="41"/>
      <c r="BEL31" s="41"/>
      <c r="BEM31" s="15"/>
      <c r="BFA31" s="15"/>
      <c r="BFB31" s="15"/>
      <c r="BFC31" s="40"/>
      <c r="BFD31" s="41"/>
      <c r="BFE31" s="41"/>
      <c r="BFF31" s="15"/>
      <c r="BFT31" s="15"/>
      <c r="BFU31" s="15"/>
      <c r="BFV31" s="40"/>
      <c r="BFW31" s="41"/>
      <c r="BFX31" s="41"/>
      <c r="BFY31" s="15"/>
      <c r="BGM31" s="15"/>
      <c r="BGN31" s="15"/>
      <c r="BGO31" s="40"/>
      <c r="BGP31" s="41"/>
      <c r="BGQ31" s="41"/>
      <c r="BGR31" s="15"/>
      <c r="BHF31" s="15"/>
      <c r="BHG31" s="15"/>
      <c r="BHH31" s="40"/>
      <c r="BHI31" s="41"/>
      <c r="BHJ31" s="41"/>
      <c r="BHK31" s="15"/>
      <c r="BHY31" s="15"/>
      <c r="BHZ31" s="15"/>
      <c r="BIA31" s="40"/>
      <c r="BIB31" s="41"/>
      <c r="BIC31" s="41"/>
      <c r="BID31" s="15"/>
      <c r="BIR31" s="15"/>
      <c r="BIS31" s="15"/>
      <c r="BIT31" s="40"/>
      <c r="BIU31" s="41"/>
      <c r="BIV31" s="41"/>
      <c r="BIW31" s="15"/>
      <c r="BJK31" s="15"/>
      <c r="BJL31" s="15"/>
      <c r="BJM31" s="40"/>
      <c r="BJN31" s="41"/>
      <c r="BJO31" s="41"/>
      <c r="BJP31" s="15"/>
      <c r="BKD31" s="15"/>
      <c r="BKE31" s="15"/>
      <c r="BKF31" s="40"/>
      <c r="BKG31" s="41"/>
      <c r="BKH31" s="41"/>
      <c r="BKI31" s="15"/>
      <c r="BKW31" s="15"/>
      <c r="BKX31" s="15"/>
      <c r="BKY31" s="40"/>
      <c r="BKZ31" s="41"/>
      <c r="BLA31" s="41"/>
      <c r="BLB31" s="15"/>
      <c r="BLP31" s="15"/>
      <c r="BLQ31" s="15"/>
      <c r="BLR31" s="40"/>
      <c r="BLS31" s="41"/>
      <c r="BLT31" s="41"/>
      <c r="BLU31" s="15"/>
      <c r="BMI31" s="15"/>
      <c r="BMJ31" s="15"/>
      <c r="BMK31" s="40"/>
      <c r="BML31" s="41"/>
      <c r="BMM31" s="41"/>
      <c r="BMN31" s="15"/>
      <c r="BNB31" s="15"/>
      <c r="BNC31" s="15"/>
      <c r="BND31" s="40"/>
      <c r="BNE31" s="41"/>
      <c r="BNF31" s="41"/>
      <c r="BNG31" s="15"/>
      <c r="BNU31" s="15"/>
      <c r="BNV31" s="15"/>
      <c r="BNW31" s="40"/>
      <c r="BNX31" s="41"/>
      <c r="BNY31" s="41"/>
      <c r="BNZ31" s="15"/>
      <c r="BON31" s="15"/>
      <c r="BOO31" s="15"/>
      <c r="BOP31" s="40"/>
      <c r="BOQ31" s="41"/>
      <c r="BOR31" s="41"/>
      <c r="BOS31" s="15"/>
      <c r="BPG31" s="15"/>
      <c r="BPH31" s="15"/>
      <c r="BPI31" s="40"/>
      <c r="BPJ31" s="41"/>
      <c r="BPK31" s="41"/>
      <c r="BPL31" s="15"/>
      <c r="BPZ31" s="15"/>
      <c r="BQA31" s="15"/>
      <c r="BQB31" s="40"/>
      <c r="BQC31" s="41"/>
      <c r="BQD31" s="41"/>
      <c r="BQE31" s="15"/>
      <c r="BQS31" s="15"/>
      <c r="BQT31" s="15"/>
      <c r="BQU31" s="40"/>
      <c r="BQV31" s="41"/>
      <c r="BQW31" s="41"/>
      <c r="BQX31" s="15"/>
      <c r="BRL31" s="15"/>
      <c r="BRM31" s="15"/>
      <c r="BRN31" s="40"/>
      <c r="BRO31" s="41"/>
      <c r="BRP31" s="41"/>
      <c r="BRQ31" s="15"/>
      <c r="BSE31" s="15"/>
      <c r="BSF31" s="15"/>
      <c r="BSG31" s="40"/>
      <c r="BSH31" s="41"/>
      <c r="BSI31" s="41"/>
      <c r="BSJ31" s="15"/>
      <c r="BSX31" s="15"/>
      <c r="BSY31" s="15"/>
      <c r="BSZ31" s="40"/>
      <c r="BTA31" s="41"/>
      <c r="BTB31" s="41"/>
      <c r="BTC31" s="15"/>
      <c r="BTQ31" s="15"/>
      <c r="BTR31" s="15"/>
      <c r="BTS31" s="40"/>
      <c r="BTT31" s="41"/>
      <c r="BTU31" s="41"/>
      <c r="BTV31" s="15"/>
      <c r="BUJ31" s="15"/>
      <c r="BUK31" s="15"/>
      <c r="BUL31" s="40"/>
      <c r="BUM31" s="41"/>
      <c r="BUN31" s="41"/>
      <c r="BUO31" s="15"/>
      <c r="BVC31" s="15"/>
      <c r="BVD31" s="15"/>
      <c r="BVE31" s="40"/>
      <c r="BVF31" s="41"/>
      <c r="BVG31" s="41"/>
      <c r="BVH31" s="15"/>
      <c r="BVV31" s="15"/>
      <c r="BVW31" s="15"/>
      <c r="BVX31" s="40"/>
      <c r="BVY31" s="41"/>
      <c r="BVZ31" s="41"/>
      <c r="BWA31" s="15"/>
      <c r="BWO31" s="15"/>
      <c r="BWP31" s="15"/>
      <c r="BWQ31" s="40"/>
      <c r="BWR31" s="41"/>
      <c r="BWS31" s="41"/>
      <c r="BWT31" s="15"/>
      <c r="BXH31" s="15"/>
      <c r="BXI31" s="15"/>
      <c r="BXJ31" s="40"/>
      <c r="BXK31" s="41"/>
      <c r="BXL31" s="41"/>
      <c r="BXM31" s="15"/>
      <c r="BYA31" s="15"/>
      <c r="BYB31" s="15"/>
      <c r="BYC31" s="40"/>
      <c r="BYD31" s="41"/>
      <c r="BYE31" s="41"/>
      <c r="BYF31" s="15"/>
      <c r="BYT31" s="15"/>
      <c r="BYU31" s="15"/>
      <c r="BYV31" s="40"/>
      <c r="BYW31" s="41"/>
      <c r="BYX31" s="41"/>
      <c r="BYY31" s="15"/>
      <c r="BZM31" s="15"/>
      <c r="BZN31" s="15"/>
      <c r="BZO31" s="40"/>
      <c r="BZP31" s="41"/>
      <c r="BZQ31" s="41"/>
      <c r="BZR31" s="15"/>
      <c r="CAF31" s="15"/>
      <c r="CAG31" s="15"/>
      <c r="CAH31" s="40"/>
      <c r="CAI31" s="41"/>
      <c r="CAJ31" s="41"/>
      <c r="CAK31" s="15"/>
      <c r="CAY31" s="15"/>
      <c r="CAZ31" s="15"/>
      <c r="CBA31" s="40"/>
      <c r="CBB31" s="41"/>
      <c r="CBC31" s="41"/>
      <c r="CBD31" s="15"/>
      <c r="CBR31" s="15"/>
      <c r="CBS31" s="15"/>
      <c r="CBT31" s="40"/>
      <c r="CBU31" s="41"/>
      <c r="CBV31" s="41"/>
      <c r="CBW31" s="15"/>
      <c r="CCK31" s="15"/>
      <c r="CCL31" s="15"/>
      <c r="CCM31" s="40"/>
      <c r="CCN31" s="41"/>
      <c r="CCO31" s="41"/>
      <c r="CCP31" s="15"/>
      <c r="CDD31" s="15"/>
      <c r="CDE31" s="15"/>
      <c r="CDF31" s="40"/>
      <c r="CDG31" s="41"/>
      <c r="CDH31" s="41"/>
      <c r="CDI31" s="15"/>
      <c r="CDW31" s="15"/>
      <c r="CDX31" s="15"/>
      <c r="CDY31" s="40"/>
      <c r="CDZ31" s="41"/>
      <c r="CEA31" s="41"/>
      <c r="CEB31" s="15"/>
      <c r="CEP31" s="15"/>
      <c r="CEQ31" s="15"/>
      <c r="CER31" s="40"/>
      <c r="CES31" s="41"/>
      <c r="CET31" s="41"/>
      <c r="CEU31" s="15"/>
      <c r="CFI31" s="15"/>
      <c r="CFJ31" s="15"/>
      <c r="CFK31" s="40"/>
      <c r="CFL31" s="41"/>
      <c r="CFM31" s="41"/>
      <c r="CFN31" s="15"/>
      <c r="CGB31" s="15"/>
      <c r="CGC31" s="15"/>
      <c r="CGD31" s="40"/>
      <c r="CGE31" s="41"/>
      <c r="CGF31" s="41"/>
      <c r="CGG31" s="15"/>
      <c r="CGU31" s="15"/>
      <c r="CGV31" s="15"/>
      <c r="CGW31" s="40"/>
      <c r="CGX31" s="41"/>
      <c r="CGY31" s="41"/>
      <c r="CGZ31" s="15"/>
      <c r="CHN31" s="15"/>
      <c r="CHO31" s="15"/>
      <c r="CHP31" s="40"/>
      <c r="CHQ31" s="41"/>
      <c r="CHR31" s="41"/>
      <c r="CHS31" s="15"/>
      <c r="CIG31" s="15"/>
      <c r="CIH31" s="15"/>
      <c r="CII31" s="40"/>
      <c r="CIJ31" s="41"/>
      <c r="CIK31" s="41"/>
      <c r="CIL31" s="15"/>
      <c r="CIZ31" s="15"/>
      <c r="CJA31" s="15"/>
      <c r="CJB31" s="40"/>
      <c r="CJC31" s="41"/>
      <c r="CJD31" s="41"/>
      <c r="CJE31" s="15"/>
      <c r="CJS31" s="15"/>
      <c r="CJT31" s="15"/>
      <c r="CJU31" s="40"/>
      <c r="CJV31" s="41"/>
      <c r="CJW31" s="41"/>
      <c r="CJX31" s="15"/>
      <c r="CKL31" s="15"/>
      <c r="CKM31" s="15"/>
      <c r="CKN31" s="40"/>
      <c r="CKO31" s="41"/>
      <c r="CKP31" s="41"/>
      <c r="CKQ31" s="15"/>
      <c r="CLE31" s="15"/>
      <c r="CLF31" s="15"/>
      <c r="CLG31" s="40"/>
      <c r="CLH31" s="41"/>
      <c r="CLI31" s="41"/>
      <c r="CLJ31" s="15"/>
      <c r="CLX31" s="15"/>
      <c r="CLY31" s="15"/>
      <c r="CLZ31" s="40"/>
      <c r="CMA31" s="41"/>
      <c r="CMB31" s="41"/>
      <c r="CMC31" s="15"/>
      <c r="CMQ31" s="15"/>
      <c r="CMR31" s="15"/>
      <c r="CMS31" s="40"/>
      <c r="CMT31" s="41"/>
      <c r="CMU31" s="41"/>
      <c r="CMV31" s="15"/>
      <c r="CNJ31" s="15"/>
      <c r="CNK31" s="15"/>
      <c r="CNL31" s="40"/>
      <c r="CNM31" s="41"/>
      <c r="CNN31" s="41"/>
      <c r="CNO31" s="15"/>
      <c r="COC31" s="15"/>
      <c r="COD31" s="15"/>
      <c r="COE31" s="40"/>
      <c r="COF31" s="41"/>
      <c r="COG31" s="41"/>
      <c r="COH31" s="15"/>
      <c r="COV31" s="15"/>
      <c r="COW31" s="15"/>
      <c r="COX31" s="40"/>
      <c r="COY31" s="41"/>
      <c r="COZ31" s="41"/>
      <c r="CPA31" s="15"/>
      <c r="CPO31" s="15"/>
      <c r="CPP31" s="15"/>
      <c r="CPQ31" s="40"/>
      <c r="CPR31" s="41"/>
      <c r="CPS31" s="41"/>
      <c r="CPT31" s="15"/>
      <c r="CQH31" s="15"/>
      <c r="CQI31" s="15"/>
      <c r="CQJ31" s="40"/>
      <c r="CQK31" s="41"/>
      <c r="CQL31" s="41"/>
      <c r="CQM31" s="15"/>
      <c r="CRA31" s="15"/>
      <c r="CRB31" s="15"/>
      <c r="CRC31" s="40"/>
      <c r="CRD31" s="41"/>
      <c r="CRE31" s="41"/>
      <c r="CRF31" s="15"/>
      <c r="CRT31" s="15"/>
      <c r="CRU31" s="15"/>
      <c r="CRV31" s="40"/>
      <c r="CRW31" s="41"/>
      <c r="CRX31" s="41"/>
      <c r="CRY31" s="15"/>
      <c r="CSM31" s="15"/>
      <c r="CSN31" s="15"/>
      <c r="CSO31" s="40"/>
      <c r="CSP31" s="41"/>
      <c r="CSQ31" s="41"/>
      <c r="CSR31" s="15"/>
      <c r="CTF31" s="15"/>
      <c r="CTG31" s="15"/>
      <c r="CTH31" s="40"/>
      <c r="CTI31" s="41"/>
      <c r="CTJ31" s="41"/>
      <c r="CTK31" s="15"/>
      <c r="CTY31" s="15"/>
      <c r="CTZ31" s="15"/>
      <c r="CUA31" s="40"/>
      <c r="CUB31" s="41"/>
      <c r="CUC31" s="41"/>
      <c r="CUD31" s="15"/>
      <c r="CUR31" s="15"/>
      <c r="CUS31" s="15"/>
      <c r="CUT31" s="40"/>
      <c r="CUU31" s="41"/>
      <c r="CUV31" s="41"/>
      <c r="CUW31" s="15"/>
      <c r="CVK31" s="15"/>
      <c r="CVL31" s="15"/>
      <c r="CVM31" s="40"/>
      <c r="CVN31" s="41"/>
      <c r="CVO31" s="41"/>
      <c r="CVP31" s="15"/>
      <c r="CWD31" s="15"/>
      <c r="CWE31" s="15"/>
      <c r="CWF31" s="40"/>
      <c r="CWG31" s="41"/>
      <c r="CWH31" s="41"/>
      <c r="CWI31" s="15"/>
      <c r="CWW31" s="15"/>
      <c r="CWX31" s="15"/>
      <c r="CWY31" s="40"/>
      <c r="CWZ31" s="41"/>
      <c r="CXA31" s="41"/>
      <c r="CXB31" s="15"/>
      <c r="CXP31" s="15"/>
      <c r="CXQ31" s="15"/>
      <c r="CXR31" s="40"/>
      <c r="CXS31" s="41"/>
      <c r="CXT31" s="41"/>
      <c r="CXU31" s="15"/>
      <c r="CYI31" s="15"/>
      <c r="CYJ31" s="15"/>
      <c r="CYK31" s="40"/>
      <c r="CYL31" s="41"/>
      <c r="CYM31" s="41"/>
      <c r="CYN31" s="15"/>
      <c r="CZB31" s="15"/>
      <c r="CZC31" s="15"/>
      <c r="CZD31" s="40"/>
      <c r="CZE31" s="41"/>
      <c r="CZF31" s="41"/>
      <c r="CZG31" s="15"/>
      <c r="CZU31" s="15"/>
      <c r="CZV31" s="15"/>
      <c r="CZW31" s="40"/>
      <c r="CZX31" s="41"/>
      <c r="CZY31" s="41"/>
      <c r="CZZ31" s="15"/>
      <c r="DAN31" s="15"/>
      <c r="DAO31" s="15"/>
      <c r="DAP31" s="40"/>
      <c r="DAQ31" s="41"/>
      <c r="DAR31" s="41"/>
      <c r="DAS31" s="15"/>
      <c r="DBG31" s="15"/>
      <c r="DBH31" s="15"/>
      <c r="DBI31" s="40"/>
      <c r="DBJ31" s="41"/>
      <c r="DBK31" s="41"/>
      <c r="DBL31" s="15"/>
      <c r="DBZ31" s="15"/>
      <c r="DCA31" s="15"/>
      <c r="DCB31" s="40"/>
      <c r="DCC31" s="41"/>
      <c r="DCD31" s="41"/>
      <c r="DCE31" s="15"/>
      <c r="DCS31" s="15"/>
      <c r="DCT31" s="15"/>
      <c r="DCU31" s="40"/>
      <c r="DCV31" s="41"/>
      <c r="DCW31" s="41"/>
      <c r="DCX31" s="15"/>
      <c r="DDL31" s="15"/>
      <c r="DDM31" s="15"/>
      <c r="DDN31" s="40"/>
      <c r="DDO31" s="41"/>
      <c r="DDP31" s="41"/>
      <c r="DDQ31" s="15"/>
      <c r="DEE31" s="15"/>
      <c r="DEF31" s="15"/>
      <c r="DEG31" s="40"/>
      <c r="DEH31" s="41"/>
      <c r="DEI31" s="41"/>
      <c r="DEJ31" s="15"/>
      <c r="DEX31" s="15"/>
      <c r="DEY31" s="15"/>
      <c r="DEZ31" s="40"/>
      <c r="DFA31" s="41"/>
      <c r="DFB31" s="41"/>
      <c r="DFC31" s="15"/>
      <c r="DFQ31" s="15"/>
      <c r="DFR31" s="15"/>
      <c r="DFS31" s="40"/>
      <c r="DFT31" s="41"/>
      <c r="DFU31" s="41"/>
      <c r="DFV31" s="15"/>
      <c r="DGJ31" s="15"/>
      <c r="DGK31" s="15"/>
      <c r="DGL31" s="40"/>
      <c r="DGM31" s="41"/>
      <c r="DGN31" s="41"/>
      <c r="DGO31" s="15"/>
      <c r="DHC31" s="15"/>
      <c r="DHD31" s="15"/>
      <c r="DHE31" s="40"/>
      <c r="DHF31" s="41"/>
      <c r="DHG31" s="41"/>
      <c r="DHH31" s="15"/>
      <c r="DHV31" s="15"/>
      <c r="DHW31" s="15"/>
      <c r="DHX31" s="40"/>
      <c r="DHY31" s="41"/>
      <c r="DHZ31" s="41"/>
      <c r="DIA31" s="15"/>
      <c r="DIO31" s="15"/>
      <c r="DIP31" s="15"/>
      <c r="DIQ31" s="40"/>
      <c r="DIR31" s="41"/>
      <c r="DIS31" s="41"/>
      <c r="DIT31" s="15"/>
      <c r="DJH31" s="15"/>
      <c r="DJI31" s="15"/>
      <c r="DJJ31" s="40"/>
      <c r="DJK31" s="41"/>
      <c r="DJL31" s="41"/>
      <c r="DJM31" s="15"/>
      <c r="DKA31" s="15"/>
      <c r="DKB31" s="15"/>
      <c r="DKC31" s="40"/>
      <c r="DKD31" s="41"/>
      <c r="DKE31" s="41"/>
      <c r="DKF31" s="15"/>
      <c r="DKT31" s="15"/>
      <c r="DKU31" s="15"/>
      <c r="DKV31" s="40"/>
      <c r="DKW31" s="41"/>
      <c r="DKX31" s="41"/>
      <c r="DKY31" s="15"/>
      <c r="DLM31" s="15"/>
      <c r="DLN31" s="15"/>
      <c r="DLO31" s="40"/>
      <c r="DLP31" s="41"/>
      <c r="DLQ31" s="41"/>
      <c r="DLR31" s="15"/>
      <c r="DMF31" s="15"/>
      <c r="DMG31" s="15"/>
      <c r="DMH31" s="40"/>
      <c r="DMI31" s="41"/>
      <c r="DMJ31" s="41"/>
      <c r="DMK31" s="15"/>
      <c r="DMY31" s="15"/>
      <c r="DMZ31" s="15"/>
      <c r="DNA31" s="40"/>
      <c r="DNB31" s="41"/>
      <c r="DNC31" s="41"/>
      <c r="DND31" s="15"/>
      <c r="DNR31" s="15"/>
      <c r="DNS31" s="15"/>
      <c r="DNT31" s="40"/>
      <c r="DNU31" s="41"/>
      <c r="DNV31" s="41"/>
      <c r="DNW31" s="15"/>
      <c r="DOK31" s="15"/>
      <c r="DOL31" s="15"/>
      <c r="DOM31" s="40"/>
      <c r="DON31" s="41"/>
      <c r="DOO31" s="41"/>
      <c r="DOP31" s="15"/>
      <c r="DPD31" s="15"/>
      <c r="DPE31" s="15"/>
      <c r="DPF31" s="40"/>
      <c r="DPG31" s="41"/>
      <c r="DPH31" s="41"/>
      <c r="DPI31" s="15"/>
      <c r="DPW31" s="15"/>
      <c r="DPX31" s="15"/>
      <c r="DPY31" s="40"/>
      <c r="DPZ31" s="41"/>
      <c r="DQA31" s="41"/>
      <c r="DQB31" s="15"/>
      <c r="DQP31" s="15"/>
      <c r="DQQ31" s="15"/>
      <c r="DQR31" s="40"/>
      <c r="DQS31" s="41"/>
      <c r="DQT31" s="41"/>
      <c r="DQU31" s="15"/>
      <c r="DRI31" s="15"/>
      <c r="DRJ31" s="15"/>
      <c r="DRK31" s="40"/>
      <c r="DRL31" s="41"/>
      <c r="DRM31" s="41"/>
      <c r="DRN31" s="15"/>
      <c r="DSB31" s="15"/>
      <c r="DSC31" s="15"/>
      <c r="DSD31" s="40"/>
      <c r="DSE31" s="41"/>
      <c r="DSF31" s="41"/>
      <c r="DSG31" s="15"/>
      <c r="DSU31" s="15"/>
      <c r="DSV31" s="15"/>
      <c r="DSW31" s="40"/>
      <c r="DSX31" s="41"/>
      <c r="DSY31" s="41"/>
      <c r="DSZ31" s="15"/>
      <c r="DTN31" s="15"/>
      <c r="DTO31" s="15"/>
      <c r="DTP31" s="40"/>
      <c r="DTQ31" s="41"/>
      <c r="DTR31" s="41"/>
      <c r="DTS31" s="15"/>
      <c r="DUG31" s="15"/>
      <c r="DUH31" s="15"/>
      <c r="DUI31" s="40"/>
      <c r="DUJ31" s="41"/>
      <c r="DUK31" s="41"/>
      <c r="DUL31" s="15"/>
      <c r="DUZ31" s="15"/>
      <c r="DVA31" s="15"/>
      <c r="DVB31" s="40"/>
      <c r="DVC31" s="41"/>
      <c r="DVD31" s="41"/>
      <c r="DVE31" s="15"/>
      <c r="DVS31" s="15"/>
      <c r="DVT31" s="15"/>
      <c r="DVU31" s="40"/>
      <c r="DVV31" s="41"/>
      <c r="DVW31" s="41"/>
      <c r="DVX31" s="15"/>
      <c r="DWL31" s="15"/>
      <c r="DWM31" s="15"/>
      <c r="DWN31" s="40"/>
      <c r="DWO31" s="41"/>
      <c r="DWP31" s="41"/>
      <c r="DWQ31" s="15"/>
      <c r="DXE31" s="15"/>
      <c r="DXF31" s="15"/>
      <c r="DXG31" s="40"/>
      <c r="DXH31" s="41"/>
      <c r="DXI31" s="41"/>
      <c r="DXJ31" s="15"/>
      <c r="DXX31" s="15"/>
      <c r="DXY31" s="15"/>
      <c r="DXZ31" s="40"/>
      <c r="DYA31" s="41"/>
      <c r="DYB31" s="41"/>
      <c r="DYC31" s="15"/>
      <c r="DYQ31" s="15"/>
      <c r="DYR31" s="15"/>
      <c r="DYS31" s="40"/>
      <c r="DYT31" s="41"/>
      <c r="DYU31" s="41"/>
      <c r="DYV31" s="15"/>
      <c r="DZJ31" s="15"/>
      <c r="DZK31" s="15"/>
      <c r="DZL31" s="40"/>
      <c r="DZM31" s="41"/>
      <c r="DZN31" s="41"/>
      <c r="DZO31" s="15"/>
      <c r="EAC31" s="15"/>
      <c r="EAD31" s="15"/>
      <c r="EAE31" s="40"/>
      <c r="EAF31" s="41"/>
      <c r="EAG31" s="41"/>
      <c r="EAH31" s="15"/>
      <c r="EAV31" s="15"/>
      <c r="EAW31" s="15"/>
      <c r="EAX31" s="40"/>
      <c r="EAY31" s="41"/>
      <c r="EAZ31" s="41"/>
      <c r="EBA31" s="15"/>
      <c r="EBO31" s="15"/>
      <c r="EBP31" s="15"/>
      <c r="EBQ31" s="40"/>
      <c r="EBR31" s="41"/>
      <c r="EBS31" s="41"/>
      <c r="EBT31" s="15"/>
      <c r="ECH31" s="15"/>
      <c r="ECI31" s="15"/>
      <c r="ECJ31" s="40"/>
      <c r="ECK31" s="41"/>
      <c r="ECL31" s="41"/>
      <c r="ECM31" s="15"/>
      <c r="EDA31" s="15"/>
      <c r="EDB31" s="15"/>
      <c r="EDC31" s="40"/>
      <c r="EDD31" s="41"/>
      <c r="EDE31" s="41"/>
      <c r="EDF31" s="15"/>
      <c r="EDT31" s="15"/>
      <c r="EDU31" s="15"/>
      <c r="EDV31" s="40"/>
      <c r="EDW31" s="41"/>
      <c r="EDX31" s="41"/>
      <c r="EDY31" s="15"/>
      <c r="EEM31" s="15"/>
      <c r="EEN31" s="15"/>
      <c r="EEO31" s="40"/>
      <c r="EEP31" s="41"/>
      <c r="EEQ31" s="41"/>
      <c r="EER31" s="15"/>
      <c r="EFF31" s="15"/>
      <c r="EFG31" s="15"/>
      <c r="EFH31" s="40"/>
      <c r="EFI31" s="41"/>
      <c r="EFJ31" s="41"/>
      <c r="EFK31" s="15"/>
      <c r="EFY31" s="15"/>
      <c r="EFZ31" s="15"/>
      <c r="EGA31" s="40"/>
      <c r="EGB31" s="41"/>
      <c r="EGC31" s="41"/>
      <c r="EGD31" s="15"/>
      <c r="EGR31" s="15"/>
      <c r="EGS31" s="15"/>
      <c r="EGT31" s="40"/>
      <c r="EGU31" s="41"/>
      <c r="EGV31" s="41"/>
      <c r="EGW31" s="15"/>
      <c r="EHK31" s="15"/>
      <c r="EHL31" s="15"/>
      <c r="EHM31" s="40"/>
      <c r="EHN31" s="41"/>
      <c r="EHO31" s="41"/>
      <c r="EHP31" s="15"/>
      <c r="EID31" s="15"/>
      <c r="EIE31" s="15"/>
      <c r="EIF31" s="40"/>
      <c r="EIG31" s="41"/>
      <c r="EIH31" s="41"/>
      <c r="EII31" s="15"/>
      <c r="EIW31" s="15"/>
      <c r="EIX31" s="15"/>
      <c r="EIY31" s="40"/>
      <c r="EIZ31" s="41"/>
      <c r="EJA31" s="41"/>
      <c r="EJB31" s="15"/>
      <c r="EJP31" s="15"/>
      <c r="EJQ31" s="15"/>
      <c r="EJR31" s="40"/>
      <c r="EJS31" s="41"/>
      <c r="EJT31" s="41"/>
      <c r="EJU31" s="15"/>
      <c r="EKI31" s="15"/>
      <c r="EKJ31" s="15"/>
      <c r="EKK31" s="40"/>
      <c r="EKL31" s="41"/>
      <c r="EKM31" s="41"/>
      <c r="EKN31" s="15"/>
      <c r="ELB31" s="15"/>
      <c r="ELC31" s="15"/>
      <c r="ELD31" s="40"/>
      <c r="ELE31" s="41"/>
      <c r="ELF31" s="41"/>
      <c r="ELG31" s="15"/>
      <c r="ELU31" s="15"/>
      <c r="ELV31" s="15"/>
      <c r="ELW31" s="40"/>
      <c r="ELX31" s="41"/>
      <c r="ELY31" s="41"/>
      <c r="ELZ31" s="15"/>
      <c r="EMN31" s="15"/>
      <c r="EMO31" s="15"/>
      <c r="EMP31" s="40"/>
      <c r="EMQ31" s="41"/>
      <c r="EMR31" s="41"/>
      <c r="EMS31" s="15"/>
      <c r="ENG31" s="15"/>
      <c r="ENH31" s="15"/>
      <c r="ENI31" s="40"/>
      <c r="ENJ31" s="41"/>
      <c r="ENK31" s="41"/>
      <c r="ENL31" s="15"/>
      <c r="ENZ31" s="15"/>
      <c r="EOA31" s="15"/>
      <c r="EOB31" s="40"/>
      <c r="EOC31" s="41"/>
      <c r="EOD31" s="41"/>
      <c r="EOE31" s="15"/>
      <c r="EOS31" s="15"/>
      <c r="EOT31" s="15"/>
      <c r="EOU31" s="40"/>
      <c r="EOV31" s="41"/>
      <c r="EOW31" s="41"/>
      <c r="EOX31" s="15"/>
      <c r="EPL31" s="15"/>
      <c r="EPM31" s="15"/>
      <c r="EPN31" s="40"/>
      <c r="EPO31" s="41"/>
      <c r="EPP31" s="41"/>
      <c r="EPQ31" s="15"/>
      <c r="EQE31" s="15"/>
      <c r="EQF31" s="15"/>
      <c r="EQG31" s="40"/>
      <c r="EQH31" s="41"/>
      <c r="EQI31" s="41"/>
      <c r="EQJ31" s="15"/>
      <c r="EQX31" s="15"/>
      <c r="EQY31" s="15"/>
      <c r="EQZ31" s="40"/>
      <c r="ERA31" s="41"/>
      <c r="ERB31" s="41"/>
      <c r="ERC31" s="15"/>
      <c r="ERQ31" s="15"/>
      <c r="ERR31" s="15"/>
      <c r="ERS31" s="40"/>
      <c r="ERT31" s="41"/>
      <c r="ERU31" s="41"/>
      <c r="ERV31" s="15"/>
      <c r="ESJ31" s="15"/>
      <c r="ESK31" s="15"/>
      <c r="ESL31" s="40"/>
      <c r="ESM31" s="41"/>
      <c r="ESN31" s="41"/>
      <c r="ESO31" s="15"/>
      <c r="ETC31" s="15"/>
      <c r="ETD31" s="15"/>
      <c r="ETE31" s="40"/>
      <c r="ETF31" s="41"/>
      <c r="ETG31" s="41"/>
      <c r="ETH31" s="15"/>
      <c r="ETV31" s="15"/>
      <c r="ETW31" s="15"/>
      <c r="ETX31" s="40"/>
      <c r="ETY31" s="41"/>
      <c r="ETZ31" s="41"/>
      <c r="EUA31" s="15"/>
      <c r="EUO31" s="15"/>
      <c r="EUP31" s="15"/>
      <c r="EUQ31" s="40"/>
      <c r="EUR31" s="41"/>
      <c r="EUS31" s="41"/>
      <c r="EUT31" s="15"/>
      <c r="EVH31" s="15"/>
      <c r="EVI31" s="15"/>
      <c r="EVJ31" s="40"/>
      <c r="EVK31" s="41"/>
      <c r="EVL31" s="41"/>
      <c r="EVM31" s="15"/>
      <c r="EWA31" s="15"/>
      <c r="EWB31" s="15"/>
      <c r="EWC31" s="40"/>
      <c r="EWD31" s="41"/>
      <c r="EWE31" s="41"/>
      <c r="EWF31" s="15"/>
      <c r="EWT31" s="15"/>
      <c r="EWU31" s="15"/>
      <c r="EWV31" s="40"/>
      <c r="EWW31" s="41"/>
      <c r="EWX31" s="41"/>
      <c r="EWY31" s="15"/>
      <c r="EXM31" s="15"/>
      <c r="EXN31" s="15"/>
      <c r="EXO31" s="40"/>
      <c r="EXP31" s="41"/>
      <c r="EXQ31" s="41"/>
      <c r="EXR31" s="15"/>
      <c r="EYF31" s="15"/>
      <c r="EYG31" s="15"/>
      <c r="EYH31" s="40"/>
      <c r="EYI31" s="41"/>
      <c r="EYJ31" s="41"/>
      <c r="EYK31" s="15"/>
      <c r="EYY31" s="15"/>
      <c r="EYZ31" s="15"/>
      <c r="EZA31" s="40"/>
      <c r="EZB31" s="41"/>
      <c r="EZC31" s="41"/>
      <c r="EZD31" s="15"/>
      <c r="EZR31" s="15"/>
      <c r="EZS31" s="15"/>
      <c r="EZT31" s="40"/>
      <c r="EZU31" s="41"/>
      <c r="EZV31" s="41"/>
      <c r="EZW31" s="15"/>
      <c r="FAK31" s="15"/>
      <c r="FAL31" s="15"/>
      <c r="FAM31" s="40"/>
      <c r="FAN31" s="41"/>
      <c r="FAO31" s="41"/>
      <c r="FAP31" s="15"/>
      <c r="FBD31" s="15"/>
      <c r="FBE31" s="15"/>
      <c r="FBF31" s="40"/>
      <c r="FBG31" s="41"/>
      <c r="FBH31" s="41"/>
      <c r="FBI31" s="15"/>
      <c r="FBW31" s="15"/>
      <c r="FBX31" s="15"/>
      <c r="FBY31" s="40"/>
      <c r="FBZ31" s="41"/>
      <c r="FCA31" s="41"/>
      <c r="FCB31" s="15"/>
      <c r="FCP31" s="15"/>
      <c r="FCQ31" s="15"/>
      <c r="FCR31" s="40"/>
      <c r="FCS31" s="41"/>
      <c r="FCT31" s="41"/>
      <c r="FCU31" s="15"/>
      <c r="FDI31" s="15"/>
      <c r="FDJ31" s="15"/>
      <c r="FDK31" s="40"/>
      <c r="FDL31" s="41"/>
      <c r="FDM31" s="41"/>
      <c r="FDN31" s="15"/>
      <c r="FEB31" s="15"/>
      <c r="FEC31" s="15"/>
      <c r="FED31" s="40"/>
      <c r="FEE31" s="41"/>
      <c r="FEF31" s="41"/>
      <c r="FEG31" s="15"/>
      <c r="FEU31" s="15"/>
      <c r="FEV31" s="15"/>
      <c r="FEW31" s="40"/>
      <c r="FEX31" s="41"/>
      <c r="FEY31" s="41"/>
      <c r="FEZ31" s="15"/>
      <c r="FFN31" s="15"/>
      <c r="FFO31" s="15"/>
      <c r="FFP31" s="40"/>
      <c r="FFQ31" s="41"/>
      <c r="FFR31" s="41"/>
      <c r="FFS31" s="15"/>
      <c r="FGG31" s="15"/>
      <c r="FGH31" s="15"/>
      <c r="FGI31" s="40"/>
      <c r="FGJ31" s="41"/>
      <c r="FGK31" s="41"/>
      <c r="FGL31" s="15"/>
      <c r="FGZ31" s="15"/>
      <c r="FHA31" s="15"/>
      <c r="FHB31" s="40"/>
      <c r="FHC31" s="41"/>
      <c r="FHD31" s="41"/>
      <c r="FHE31" s="15"/>
      <c r="FHS31" s="15"/>
      <c r="FHT31" s="15"/>
      <c r="FHU31" s="40"/>
      <c r="FHV31" s="41"/>
      <c r="FHW31" s="41"/>
      <c r="FHX31" s="15"/>
      <c r="FIL31" s="15"/>
      <c r="FIM31" s="15"/>
      <c r="FIN31" s="40"/>
      <c r="FIO31" s="41"/>
      <c r="FIP31" s="41"/>
      <c r="FIQ31" s="15"/>
      <c r="FJE31" s="15"/>
      <c r="FJF31" s="15"/>
      <c r="FJG31" s="40"/>
      <c r="FJH31" s="41"/>
      <c r="FJI31" s="41"/>
      <c r="FJJ31" s="15"/>
      <c r="FJX31" s="15"/>
      <c r="FJY31" s="15"/>
      <c r="FJZ31" s="40"/>
      <c r="FKA31" s="41"/>
      <c r="FKB31" s="41"/>
      <c r="FKC31" s="15"/>
      <c r="FKQ31" s="15"/>
      <c r="FKR31" s="15"/>
      <c r="FKS31" s="40"/>
      <c r="FKT31" s="41"/>
      <c r="FKU31" s="41"/>
      <c r="FKV31" s="15"/>
      <c r="FLJ31" s="15"/>
      <c r="FLK31" s="15"/>
      <c r="FLL31" s="40"/>
      <c r="FLM31" s="41"/>
      <c r="FLN31" s="41"/>
      <c r="FLO31" s="15"/>
      <c r="FMC31" s="15"/>
      <c r="FMD31" s="15"/>
      <c r="FME31" s="40"/>
      <c r="FMF31" s="41"/>
      <c r="FMG31" s="41"/>
      <c r="FMH31" s="15"/>
      <c r="FMV31" s="15"/>
      <c r="FMW31" s="15"/>
      <c r="FMX31" s="40"/>
      <c r="FMY31" s="41"/>
      <c r="FMZ31" s="41"/>
      <c r="FNA31" s="15"/>
      <c r="FNO31" s="15"/>
      <c r="FNP31" s="15"/>
      <c r="FNQ31" s="40"/>
      <c r="FNR31" s="41"/>
      <c r="FNS31" s="41"/>
      <c r="FNT31" s="15"/>
      <c r="FOH31" s="15"/>
      <c r="FOI31" s="15"/>
      <c r="FOJ31" s="40"/>
      <c r="FOK31" s="41"/>
      <c r="FOL31" s="41"/>
      <c r="FOM31" s="15"/>
      <c r="FPA31" s="15"/>
      <c r="FPB31" s="15"/>
      <c r="FPC31" s="40"/>
      <c r="FPD31" s="41"/>
      <c r="FPE31" s="41"/>
      <c r="FPF31" s="15"/>
      <c r="FPT31" s="15"/>
      <c r="FPU31" s="15"/>
      <c r="FPV31" s="40"/>
      <c r="FPW31" s="41"/>
      <c r="FPX31" s="41"/>
      <c r="FPY31" s="15"/>
      <c r="FQM31" s="15"/>
      <c r="FQN31" s="15"/>
      <c r="FQO31" s="40"/>
      <c r="FQP31" s="41"/>
      <c r="FQQ31" s="41"/>
      <c r="FQR31" s="15"/>
      <c r="FRF31" s="15"/>
      <c r="FRG31" s="15"/>
      <c r="FRH31" s="40"/>
      <c r="FRI31" s="41"/>
      <c r="FRJ31" s="41"/>
      <c r="FRK31" s="15"/>
      <c r="FRY31" s="15"/>
      <c r="FRZ31" s="15"/>
      <c r="FSA31" s="40"/>
      <c r="FSB31" s="41"/>
      <c r="FSC31" s="41"/>
      <c r="FSD31" s="15"/>
      <c r="FSR31" s="15"/>
      <c r="FSS31" s="15"/>
      <c r="FST31" s="40"/>
      <c r="FSU31" s="41"/>
      <c r="FSV31" s="41"/>
      <c r="FSW31" s="15"/>
      <c r="FTK31" s="15"/>
      <c r="FTL31" s="15"/>
      <c r="FTM31" s="40"/>
      <c r="FTN31" s="41"/>
      <c r="FTO31" s="41"/>
      <c r="FTP31" s="15"/>
      <c r="FUD31" s="15"/>
      <c r="FUE31" s="15"/>
      <c r="FUF31" s="40"/>
      <c r="FUG31" s="41"/>
      <c r="FUH31" s="41"/>
      <c r="FUI31" s="15"/>
      <c r="FUW31" s="15"/>
      <c r="FUX31" s="15"/>
      <c r="FUY31" s="40"/>
      <c r="FUZ31" s="41"/>
      <c r="FVA31" s="41"/>
      <c r="FVB31" s="15"/>
      <c r="FVP31" s="15"/>
      <c r="FVQ31" s="15"/>
      <c r="FVR31" s="40"/>
      <c r="FVS31" s="41"/>
      <c r="FVT31" s="41"/>
      <c r="FVU31" s="15"/>
      <c r="FWI31" s="15"/>
      <c r="FWJ31" s="15"/>
      <c r="FWK31" s="40"/>
      <c r="FWL31" s="41"/>
      <c r="FWM31" s="41"/>
      <c r="FWN31" s="15"/>
      <c r="FXB31" s="15"/>
      <c r="FXC31" s="15"/>
      <c r="FXD31" s="40"/>
      <c r="FXE31" s="41"/>
      <c r="FXF31" s="41"/>
      <c r="FXG31" s="15"/>
      <c r="FXU31" s="15"/>
      <c r="FXV31" s="15"/>
      <c r="FXW31" s="40"/>
      <c r="FXX31" s="41"/>
      <c r="FXY31" s="41"/>
      <c r="FXZ31" s="15"/>
      <c r="FYN31" s="15"/>
      <c r="FYO31" s="15"/>
      <c r="FYP31" s="40"/>
      <c r="FYQ31" s="41"/>
      <c r="FYR31" s="41"/>
      <c r="FYS31" s="15"/>
      <c r="FZG31" s="15"/>
      <c r="FZH31" s="15"/>
      <c r="FZI31" s="40"/>
      <c r="FZJ31" s="41"/>
      <c r="FZK31" s="41"/>
      <c r="FZL31" s="15"/>
      <c r="FZZ31" s="15"/>
      <c r="GAA31" s="15"/>
      <c r="GAB31" s="40"/>
      <c r="GAC31" s="41"/>
      <c r="GAD31" s="41"/>
      <c r="GAE31" s="15"/>
      <c r="GAS31" s="15"/>
      <c r="GAT31" s="15"/>
      <c r="GAU31" s="40"/>
      <c r="GAV31" s="41"/>
      <c r="GAW31" s="41"/>
      <c r="GAX31" s="15"/>
      <c r="GBL31" s="15"/>
      <c r="GBM31" s="15"/>
      <c r="GBN31" s="40"/>
      <c r="GBO31" s="41"/>
      <c r="GBP31" s="41"/>
      <c r="GBQ31" s="15"/>
      <c r="GCE31" s="15"/>
      <c r="GCF31" s="15"/>
      <c r="GCG31" s="40"/>
      <c r="GCH31" s="41"/>
      <c r="GCI31" s="41"/>
      <c r="GCJ31" s="15"/>
      <c r="GCX31" s="15"/>
      <c r="GCY31" s="15"/>
      <c r="GCZ31" s="40"/>
      <c r="GDA31" s="41"/>
      <c r="GDB31" s="41"/>
      <c r="GDC31" s="15"/>
      <c r="GDQ31" s="15"/>
      <c r="GDR31" s="15"/>
      <c r="GDS31" s="40"/>
      <c r="GDT31" s="41"/>
      <c r="GDU31" s="41"/>
      <c r="GDV31" s="15"/>
      <c r="GEJ31" s="15"/>
      <c r="GEK31" s="15"/>
      <c r="GEL31" s="40"/>
      <c r="GEM31" s="41"/>
      <c r="GEN31" s="41"/>
      <c r="GEO31" s="15"/>
      <c r="GFC31" s="15"/>
      <c r="GFD31" s="15"/>
      <c r="GFE31" s="40"/>
      <c r="GFF31" s="41"/>
      <c r="GFG31" s="41"/>
      <c r="GFH31" s="15"/>
      <c r="GFV31" s="15"/>
      <c r="GFW31" s="15"/>
      <c r="GFX31" s="40"/>
      <c r="GFY31" s="41"/>
      <c r="GFZ31" s="41"/>
      <c r="GGA31" s="15"/>
      <c r="GGO31" s="15"/>
      <c r="GGP31" s="15"/>
      <c r="GGQ31" s="40"/>
      <c r="GGR31" s="41"/>
      <c r="GGS31" s="41"/>
      <c r="GGT31" s="15"/>
      <c r="GHH31" s="15"/>
      <c r="GHI31" s="15"/>
      <c r="GHJ31" s="40"/>
      <c r="GHK31" s="41"/>
      <c r="GHL31" s="41"/>
      <c r="GHM31" s="15"/>
      <c r="GIA31" s="15"/>
      <c r="GIB31" s="15"/>
      <c r="GIC31" s="40"/>
      <c r="GID31" s="41"/>
      <c r="GIE31" s="41"/>
      <c r="GIF31" s="15"/>
      <c r="GIT31" s="15"/>
      <c r="GIU31" s="15"/>
      <c r="GIV31" s="40"/>
      <c r="GIW31" s="41"/>
      <c r="GIX31" s="41"/>
      <c r="GIY31" s="15"/>
      <c r="GJM31" s="15"/>
      <c r="GJN31" s="15"/>
      <c r="GJO31" s="40"/>
      <c r="GJP31" s="41"/>
      <c r="GJQ31" s="41"/>
      <c r="GJR31" s="15"/>
      <c r="GKF31" s="15"/>
      <c r="GKG31" s="15"/>
      <c r="GKH31" s="40"/>
      <c r="GKI31" s="41"/>
      <c r="GKJ31" s="41"/>
      <c r="GKK31" s="15"/>
      <c r="GKY31" s="15"/>
      <c r="GKZ31" s="15"/>
      <c r="GLA31" s="40"/>
      <c r="GLB31" s="41"/>
      <c r="GLC31" s="41"/>
      <c r="GLD31" s="15"/>
      <c r="GLR31" s="15"/>
      <c r="GLS31" s="15"/>
      <c r="GLT31" s="40"/>
      <c r="GLU31" s="41"/>
      <c r="GLV31" s="41"/>
      <c r="GLW31" s="15"/>
      <c r="GMK31" s="15"/>
      <c r="GML31" s="15"/>
      <c r="GMM31" s="40"/>
      <c r="GMN31" s="41"/>
      <c r="GMO31" s="41"/>
      <c r="GMP31" s="15"/>
      <c r="GND31" s="15"/>
      <c r="GNE31" s="15"/>
      <c r="GNF31" s="40"/>
      <c r="GNG31" s="41"/>
      <c r="GNH31" s="41"/>
      <c r="GNI31" s="15"/>
      <c r="GNW31" s="15"/>
      <c r="GNX31" s="15"/>
      <c r="GNY31" s="40"/>
      <c r="GNZ31" s="41"/>
      <c r="GOA31" s="41"/>
      <c r="GOB31" s="15"/>
      <c r="GOP31" s="15"/>
      <c r="GOQ31" s="15"/>
      <c r="GOR31" s="40"/>
      <c r="GOS31" s="41"/>
      <c r="GOT31" s="41"/>
      <c r="GOU31" s="15"/>
      <c r="GPI31" s="15"/>
      <c r="GPJ31" s="15"/>
      <c r="GPK31" s="40"/>
      <c r="GPL31" s="41"/>
      <c r="GPM31" s="41"/>
      <c r="GPN31" s="15"/>
      <c r="GQB31" s="15"/>
      <c r="GQC31" s="15"/>
      <c r="GQD31" s="40"/>
      <c r="GQE31" s="41"/>
      <c r="GQF31" s="41"/>
      <c r="GQG31" s="15"/>
      <c r="GQU31" s="15"/>
      <c r="GQV31" s="15"/>
      <c r="GQW31" s="40"/>
      <c r="GQX31" s="41"/>
      <c r="GQY31" s="41"/>
      <c r="GQZ31" s="15"/>
      <c r="GRN31" s="15"/>
      <c r="GRO31" s="15"/>
      <c r="GRP31" s="40"/>
      <c r="GRQ31" s="41"/>
      <c r="GRR31" s="41"/>
      <c r="GRS31" s="15"/>
      <c r="GSG31" s="15"/>
      <c r="GSH31" s="15"/>
      <c r="GSI31" s="40"/>
      <c r="GSJ31" s="41"/>
      <c r="GSK31" s="41"/>
      <c r="GSL31" s="15"/>
      <c r="GSZ31" s="15"/>
      <c r="GTA31" s="15"/>
      <c r="GTB31" s="40"/>
      <c r="GTC31" s="41"/>
      <c r="GTD31" s="41"/>
      <c r="GTE31" s="15"/>
      <c r="GTS31" s="15"/>
      <c r="GTT31" s="15"/>
      <c r="GTU31" s="40"/>
      <c r="GTV31" s="41"/>
      <c r="GTW31" s="41"/>
      <c r="GTX31" s="15"/>
      <c r="GUL31" s="15"/>
      <c r="GUM31" s="15"/>
      <c r="GUN31" s="40"/>
      <c r="GUO31" s="41"/>
      <c r="GUP31" s="41"/>
      <c r="GUQ31" s="15"/>
      <c r="GVE31" s="15"/>
      <c r="GVF31" s="15"/>
      <c r="GVG31" s="40"/>
      <c r="GVH31" s="41"/>
      <c r="GVI31" s="41"/>
      <c r="GVJ31" s="15"/>
      <c r="GVX31" s="15"/>
      <c r="GVY31" s="15"/>
      <c r="GVZ31" s="40"/>
      <c r="GWA31" s="41"/>
      <c r="GWB31" s="41"/>
      <c r="GWC31" s="15"/>
      <c r="GWQ31" s="15"/>
      <c r="GWR31" s="15"/>
      <c r="GWS31" s="40"/>
      <c r="GWT31" s="41"/>
      <c r="GWU31" s="41"/>
      <c r="GWV31" s="15"/>
      <c r="GXJ31" s="15"/>
      <c r="GXK31" s="15"/>
      <c r="GXL31" s="40"/>
      <c r="GXM31" s="41"/>
      <c r="GXN31" s="41"/>
      <c r="GXO31" s="15"/>
      <c r="GYC31" s="15"/>
      <c r="GYD31" s="15"/>
      <c r="GYE31" s="40"/>
      <c r="GYF31" s="41"/>
      <c r="GYG31" s="41"/>
      <c r="GYH31" s="15"/>
      <c r="GYV31" s="15"/>
      <c r="GYW31" s="15"/>
      <c r="GYX31" s="40"/>
      <c r="GYY31" s="41"/>
      <c r="GYZ31" s="41"/>
      <c r="GZA31" s="15"/>
      <c r="GZO31" s="15"/>
      <c r="GZP31" s="15"/>
      <c r="GZQ31" s="40"/>
      <c r="GZR31" s="41"/>
      <c r="GZS31" s="41"/>
      <c r="GZT31" s="15"/>
      <c r="HAH31" s="15"/>
      <c r="HAI31" s="15"/>
      <c r="HAJ31" s="40"/>
      <c r="HAK31" s="41"/>
      <c r="HAL31" s="41"/>
      <c r="HAM31" s="15"/>
      <c r="HBA31" s="15"/>
      <c r="HBB31" s="15"/>
      <c r="HBC31" s="40"/>
      <c r="HBD31" s="41"/>
      <c r="HBE31" s="41"/>
      <c r="HBF31" s="15"/>
      <c r="HBT31" s="15"/>
      <c r="HBU31" s="15"/>
      <c r="HBV31" s="40"/>
      <c r="HBW31" s="41"/>
      <c r="HBX31" s="41"/>
      <c r="HBY31" s="15"/>
      <c r="HCM31" s="15"/>
      <c r="HCN31" s="15"/>
      <c r="HCO31" s="40"/>
      <c r="HCP31" s="41"/>
      <c r="HCQ31" s="41"/>
      <c r="HCR31" s="15"/>
      <c r="HDF31" s="15"/>
      <c r="HDG31" s="15"/>
      <c r="HDH31" s="40"/>
      <c r="HDI31" s="41"/>
      <c r="HDJ31" s="41"/>
      <c r="HDK31" s="15"/>
      <c r="HDY31" s="15"/>
      <c r="HDZ31" s="15"/>
      <c r="HEA31" s="40"/>
      <c r="HEB31" s="41"/>
      <c r="HEC31" s="41"/>
      <c r="HED31" s="15"/>
      <c r="HER31" s="15"/>
      <c r="HES31" s="15"/>
      <c r="HET31" s="40"/>
      <c r="HEU31" s="41"/>
      <c r="HEV31" s="41"/>
      <c r="HEW31" s="15"/>
      <c r="HFK31" s="15"/>
      <c r="HFL31" s="15"/>
      <c r="HFM31" s="40"/>
      <c r="HFN31" s="41"/>
      <c r="HFO31" s="41"/>
      <c r="HFP31" s="15"/>
      <c r="HGD31" s="15"/>
      <c r="HGE31" s="15"/>
      <c r="HGF31" s="40"/>
      <c r="HGG31" s="41"/>
      <c r="HGH31" s="41"/>
      <c r="HGI31" s="15"/>
      <c r="HGW31" s="15"/>
      <c r="HGX31" s="15"/>
      <c r="HGY31" s="40"/>
      <c r="HGZ31" s="41"/>
      <c r="HHA31" s="41"/>
      <c r="HHB31" s="15"/>
      <c r="HHP31" s="15"/>
      <c r="HHQ31" s="15"/>
      <c r="HHR31" s="40"/>
      <c r="HHS31" s="41"/>
      <c r="HHT31" s="41"/>
      <c r="HHU31" s="15"/>
      <c r="HII31" s="15"/>
      <c r="HIJ31" s="15"/>
      <c r="HIK31" s="40"/>
      <c r="HIL31" s="41"/>
      <c r="HIM31" s="41"/>
      <c r="HIN31" s="15"/>
      <c r="HJB31" s="15"/>
      <c r="HJC31" s="15"/>
      <c r="HJD31" s="40"/>
      <c r="HJE31" s="41"/>
      <c r="HJF31" s="41"/>
      <c r="HJG31" s="15"/>
      <c r="HJU31" s="15"/>
      <c r="HJV31" s="15"/>
      <c r="HJW31" s="40"/>
      <c r="HJX31" s="41"/>
      <c r="HJY31" s="41"/>
      <c r="HJZ31" s="15"/>
      <c r="HKN31" s="15"/>
      <c r="HKO31" s="15"/>
      <c r="HKP31" s="40"/>
      <c r="HKQ31" s="41"/>
      <c r="HKR31" s="41"/>
      <c r="HKS31" s="15"/>
      <c r="HLG31" s="15"/>
      <c r="HLH31" s="15"/>
      <c r="HLI31" s="40"/>
      <c r="HLJ31" s="41"/>
      <c r="HLK31" s="41"/>
      <c r="HLL31" s="15"/>
      <c r="HLZ31" s="15"/>
      <c r="HMA31" s="15"/>
      <c r="HMB31" s="40"/>
      <c r="HMC31" s="41"/>
      <c r="HMD31" s="41"/>
      <c r="HME31" s="15"/>
      <c r="HMS31" s="15"/>
      <c r="HMT31" s="15"/>
      <c r="HMU31" s="40"/>
      <c r="HMV31" s="41"/>
      <c r="HMW31" s="41"/>
      <c r="HMX31" s="15"/>
      <c r="HNL31" s="15"/>
      <c r="HNM31" s="15"/>
      <c r="HNN31" s="40"/>
      <c r="HNO31" s="41"/>
      <c r="HNP31" s="41"/>
      <c r="HNQ31" s="15"/>
      <c r="HOE31" s="15"/>
      <c r="HOF31" s="15"/>
      <c r="HOG31" s="40"/>
      <c r="HOH31" s="41"/>
      <c r="HOI31" s="41"/>
      <c r="HOJ31" s="15"/>
      <c r="HOX31" s="15"/>
      <c r="HOY31" s="15"/>
      <c r="HOZ31" s="40"/>
      <c r="HPA31" s="41"/>
      <c r="HPB31" s="41"/>
      <c r="HPC31" s="15"/>
      <c r="HPQ31" s="15"/>
      <c r="HPR31" s="15"/>
      <c r="HPS31" s="40"/>
      <c r="HPT31" s="41"/>
      <c r="HPU31" s="41"/>
      <c r="HPV31" s="15"/>
      <c r="HQJ31" s="15"/>
      <c r="HQK31" s="15"/>
      <c r="HQL31" s="40"/>
      <c r="HQM31" s="41"/>
      <c r="HQN31" s="41"/>
      <c r="HQO31" s="15"/>
      <c r="HRC31" s="15"/>
      <c r="HRD31" s="15"/>
      <c r="HRE31" s="40"/>
      <c r="HRF31" s="41"/>
      <c r="HRG31" s="41"/>
      <c r="HRH31" s="15"/>
      <c r="HRV31" s="15"/>
      <c r="HRW31" s="15"/>
      <c r="HRX31" s="40"/>
      <c r="HRY31" s="41"/>
      <c r="HRZ31" s="41"/>
      <c r="HSA31" s="15"/>
      <c r="HSO31" s="15"/>
      <c r="HSP31" s="15"/>
      <c r="HSQ31" s="40"/>
      <c r="HSR31" s="41"/>
      <c r="HSS31" s="41"/>
      <c r="HST31" s="15"/>
      <c r="HTH31" s="15"/>
      <c r="HTI31" s="15"/>
      <c r="HTJ31" s="40"/>
      <c r="HTK31" s="41"/>
      <c r="HTL31" s="41"/>
      <c r="HTM31" s="15"/>
      <c r="HUA31" s="15"/>
      <c r="HUB31" s="15"/>
      <c r="HUC31" s="40"/>
      <c r="HUD31" s="41"/>
      <c r="HUE31" s="41"/>
      <c r="HUF31" s="15"/>
      <c r="HUT31" s="15"/>
      <c r="HUU31" s="15"/>
      <c r="HUV31" s="40"/>
      <c r="HUW31" s="41"/>
      <c r="HUX31" s="41"/>
      <c r="HUY31" s="15"/>
      <c r="HVM31" s="15"/>
      <c r="HVN31" s="15"/>
      <c r="HVO31" s="40"/>
      <c r="HVP31" s="41"/>
      <c r="HVQ31" s="41"/>
      <c r="HVR31" s="15"/>
      <c r="HWF31" s="15"/>
      <c r="HWG31" s="15"/>
      <c r="HWH31" s="40"/>
      <c r="HWI31" s="41"/>
      <c r="HWJ31" s="41"/>
      <c r="HWK31" s="15"/>
      <c r="HWY31" s="15"/>
      <c r="HWZ31" s="15"/>
      <c r="HXA31" s="40"/>
      <c r="HXB31" s="41"/>
      <c r="HXC31" s="41"/>
      <c r="HXD31" s="15"/>
      <c r="HXR31" s="15"/>
      <c r="HXS31" s="15"/>
      <c r="HXT31" s="40"/>
      <c r="HXU31" s="41"/>
      <c r="HXV31" s="41"/>
      <c r="HXW31" s="15"/>
      <c r="HYK31" s="15"/>
      <c r="HYL31" s="15"/>
      <c r="HYM31" s="40"/>
      <c r="HYN31" s="41"/>
      <c r="HYO31" s="41"/>
      <c r="HYP31" s="15"/>
      <c r="HZD31" s="15"/>
      <c r="HZE31" s="15"/>
      <c r="HZF31" s="40"/>
      <c r="HZG31" s="41"/>
      <c r="HZH31" s="41"/>
      <c r="HZI31" s="15"/>
      <c r="HZW31" s="15"/>
      <c r="HZX31" s="15"/>
      <c r="HZY31" s="40"/>
      <c r="HZZ31" s="41"/>
      <c r="IAA31" s="41"/>
      <c r="IAB31" s="15"/>
      <c r="IAP31" s="15"/>
      <c r="IAQ31" s="15"/>
      <c r="IAR31" s="40"/>
      <c r="IAS31" s="41"/>
      <c r="IAT31" s="41"/>
      <c r="IAU31" s="15"/>
      <c r="IBI31" s="15"/>
      <c r="IBJ31" s="15"/>
      <c r="IBK31" s="40"/>
      <c r="IBL31" s="41"/>
      <c r="IBM31" s="41"/>
      <c r="IBN31" s="15"/>
      <c r="ICB31" s="15"/>
      <c r="ICC31" s="15"/>
      <c r="ICD31" s="40"/>
      <c r="ICE31" s="41"/>
      <c r="ICF31" s="41"/>
      <c r="ICG31" s="15"/>
      <c r="ICU31" s="15"/>
      <c r="ICV31" s="15"/>
      <c r="ICW31" s="40"/>
      <c r="ICX31" s="41"/>
      <c r="ICY31" s="41"/>
      <c r="ICZ31" s="15"/>
      <c r="IDN31" s="15"/>
      <c r="IDO31" s="15"/>
      <c r="IDP31" s="40"/>
      <c r="IDQ31" s="41"/>
      <c r="IDR31" s="41"/>
      <c r="IDS31" s="15"/>
      <c r="IEG31" s="15"/>
      <c r="IEH31" s="15"/>
      <c r="IEI31" s="40"/>
      <c r="IEJ31" s="41"/>
      <c r="IEK31" s="41"/>
      <c r="IEL31" s="15"/>
      <c r="IEZ31" s="15"/>
      <c r="IFA31" s="15"/>
      <c r="IFB31" s="40"/>
      <c r="IFC31" s="41"/>
      <c r="IFD31" s="41"/>
      <c r="IFE31" s="15"/>
      <c r="IFS31" s="15"/>
      <c r="IFT31" s="15"/>
      <c r="IFU31" s="40"/>
      <c r="IFV31" s="41"/>
      <c r="IFW31" s="41"/>
      <c r="IFX31" s="15"/>
      <c r="IGL31" s="15"/>
      <c r="IGM31" s="15"/>
      <c r="IGN31" s="40"/>
      <c r="IGO31" s="41"/>
      <c r="IGP31" s="41"/>
      <c r="IGQ31" s="15"/>
      <c r="IHE31" s="15"/>
      <c r="IHF31" s="15"/>
      <c r="IHG31" s="40"/>
      <c r="IHH31" s="41"/>
      <c r="IHI31" s="41"/>
      <c r="IHJ31" s="15"/>
      <c r="IHX31" s="15"/>
      <c r="IHY31" s="15"/>
      <c r="IHZ31" s="40"/>
      <c r="IIA31" s="41"/>
      <c r="IIB31" s="41"/>
      <c r="IIC31" s="15"/>
      <c r="IIQ31" s="15"/>
      <c r="IIR31" s="15"/>
      <c r="IIS31" s="40"/>
      <c r="IIT31" s="41"/>
      <c r="IIU31" s="41"/>
      <c r="IIV31" s="15"/>
      <c r="IJJ31" s="15"/>
      <c r="IJK31" s="15"/>
      <c r="IJL31" s="40"/>
      <c r="IJM31" s="41"/>
      <c r="IJN31" s="41"/>
      <c r="IJO31" s="15"/>
      <c r="IKC31" s="15"/>
      <c r="IKD31" s="15"/>
      <c r="IKE31" s="40"/>
      <c r="IKF31" s="41"/>
      <c r="IKG31" s="41"/>
      <c r="IKH31" s="15"/>
      <c r="IKV31" s="15"/>
      <c r="IKW31" s="15"/>
      <c r="IKX31" s="40"/>
      <c r="IKY31" s="41"/>
      <c r="IKZ31" s="41"/>
      <c r="ILA31" s="15"/>
      <c r="ILO31" s="15"/>
      <c r="ILP31" s="15"/>
      <c r="ILQ31" s="40"/>
      <c r="ILR31" s="41"/>
      <c r="ILS31" s="41"/>
      <c r="ILT31" s="15"/>
      <c r="IMH31" s="15"/>
      <c r="IMI31" s="15"/>
      <c r="IMJ31" s="40"/>
      <c r="IMK31" s="41"/>
      <c r="IML31" s="41"/>
      <c r="IMM31" s="15"/>
      <c r="INA31" s="15"/>
      <c r="INB31" s="15"/>
      <c r="INC31" s="40"/>
      <c r="IND31" s="41"/>
      <c r="INE31" s="41"/>
      <c r="INF31" s="15"/>
      <c r="INT31" s="15"/>
      <c r="INU31" s="15"/>
      <c r="INV31" s="40"/>
      <c r="INW31" s="41"/>
      <c r="INX31" s="41"/>
      <c r="INY31" s="15"/>
      <c r="IOM31" s="15"/>
      <c r="ION31" s="15"/>
      <c r="IOO31" s="40"/>
      <c r="IOP31" s="41"/>
      <c r="IOQ31" s="41"/>
      <c r="IOR31" s="15"/>
      <c r="IPF31" s="15"/>
      <c r="IPG31" s="15"/>
      <c r="IPH31" s="40"/>
      <c r="IPI31" s="41"/>
      <c r="IPJ31" s="41"/>
      <c r="IPK31" s="15"/>
      <c r="IPY31" s="15"/>
      <c r="IPZ31" s="15"/>
      <c r="IQA31" s="40"/>
      <c r="IQB31" s="41"/>
      <c r="IQC31" s="41"/>
      <c r="IQD31" s="15"/>
      <c r="IQR31" s="15"/>
      <c r="IQS31" s="15"/>
      <c r="IQT31" s="40"/>
      <c r="IQU31" s="41"/>
      <c r="IQV31" s="41"/>
      <c r="IQW31" s="15"/>
      <c r="IRK31" s="15"/>
      <c r="IRL31" s="15"/>
      <c r="IRM31" s="40"/>
      <c r="IRN31" s="41"/>
      <c r="IRO31" s="41"/>
      <c r="IRP31" s="15"/>
      <c r="ISD31" s="15"/>
      <c r="ISE31" s="15"/>
      <c r="ISF31" s="40"/>
      <c r="ISG31" s="41"/>
      <c r="ISH31" s="41"/>
      <c r="ISI31" s="15"/>
      <c r="ISW31" s="15"/>
      <c r="ISX31" s="15"/>
      <c r="ISY31" s="40"/>
      <c r="ISZ31" s="41"/>
      <c r="ITA31" s="41"/>
      <c r="ITB31" s="15"/>
      <c r="ITP31" s="15"/>
      <c r="ITQ31" s="15"/>
      <c r="ITR31" s="40"/>
      <c r="ITS31" s="41"/>
      <c r="ITT31" s="41"/>
      <c r="ITU31" s="15"/>
      <c r="IUI31" s="15"/>
      <c r="IUJ31" s="15"/>
      <c r="IUK31" s="40"/>
      <c r="IUL31" s="41"/>
      <c r="IUM31" s="41"/>
      <c r="IUN31" s="15"/>
      <c r="IVB31" s="15"/>
      <c r="IVC31" s="15"/>
      <c r="IVD31" s="40"/>
      <c r="IVE31" s="41"/>
      <c r="IVF31" s="41"/>
      <c r="IVG31" s="15"/>
      <c r="IVU31" s="15"/>
      <c r="IVV31" s="15"/>
      <c r="IVW31" s="40"/>
      <c r="IVX31" s="41"/>
      <c r="IVY31" s="41"/>
      <c r="IVZ31" s="15"/>
      <c r="IWN31" s="15"/>
      <c r="IWO31" s="15"/>
      <c r="IWP31" s="40"/>
      <c r="IWQ31" s="41"/>
      <c r="IWR31" s="41"/>
      <c r="IWS31" s="15"/>
      <c r="IXG31" s="15"/>
      <c r="IXH31" s="15"/>
      <c r="IXI31" s="40"/>
      <c r="IXJ31" s="41"/>
      <c r="IXK31" s="41"/>
      <c r="IXL31" s="15"/>
      <c r="IXZ31" s="15"/>
      <c r="IYA31" s="15"/>
      <c r="IYB31" s="40"/>
      <c r="IYC31" s="41"/>
      <c r="IYD31" s="41"/>
      <c r="IYE31" s="15"/>
      <c r="IYS31" s="15"/>
      <c r="IYT31" s="15"/>
      <c r="IYU31" s="40"/>
      <c r="IYV31" s="41"/>
      <c r="IYW31" s="41"/>
      <c r="IYX31" s="15"/>
      <c r="IZL31" s="15"/>
      <c r="IZM31" s="15"/>
      <c r="IZN31" s="40"/>
      <c r="IZO31" s="41"/>
      <c r="IZP31" s="41"/>
      <c r="IZQ31" s="15"/>
      <c r="JAE31" s="15"/>
      <c r="JAF31" s="15"/>
      <c r="JAG31" s="40"/>
      <c r="JAH31" s="41"/>
      <c r="JAI31" s="41"/>
      <c r="JAJ31" s="15"/>
      <c r="JAX31" s="15"/>
      <c r="JAY31" s="15"/>
      <c r="JAZ31" s="40"/>
      <c r="JBA31" s="41"/>
      <c r="JBB31" s="41"/>
      <c r="JBC31" s="15"/>
      <c r="JBQ31" s="15"/>
      <c r="JBR31" s="15"/>
      <c r="JBS31" s="40"/>
      <c r="JBT31" s="41"/>
      <c r="JBU31" s="41"/>
      <c r="JBV31" s="15"/>
      <c r="JCJ31" s="15"/>
      <c r="JCK31" s="15"/>
      <c r="JCL31" s="40"/>
      <c r="JCM31" s="41"/>
      <c r="JCN31" s="41"/>
      <c r="JCO31" s="15"/>
      <c r="JDC31" s="15"/>
      <c r="JDD31" s="15"/>
      <c r="JDE31" s="40"/>
      <c r="JDF31" s="41"/>
      <c r="JDG31" s="41"/>
      <c r="JDH31" s="15"/>
      <c r="JDV31" s="15"/>
      <c r="JDW31" s="15"/>
      <c r="JDX31" s="40"/>
      <c r="JDY31" s="41"/>
      <c r="JDZ31" s="41"/>
      <c r="JEA31" s="15"/>
      <c r="JEO31" s="15"/>
      <c r="JEP31" s="15"/>
      <c r="JEQ31" s="40"/>
      <c r="JER31" s="41"/>
      <c r="JES31" s="41"/>
      <c r="JET31" s="15"/>
      <c r="JFH31" s="15"/>
      <c r="JFI31" s="15"/>
      <c r="JFJ31" s="40"/>
      <c r="JFK31" s="41"/>
      <c r="JFL31" s="41"/>
      <c r="JFM31" s="15"/>
      <c r="JGA31" s="15"/>
      <c r="JGB31" s="15"/>
      <c r="JGC31" s="40"/>
      <c r="JGD31" s="41"/>
      <c r="JGE31" s="41"/>
      <c r="JGF31" s="15"/>
      <c r="JGT31" s="15"/>
      <c r="JGU31" s="15"/>
      <c r="JGV31" s="40"/>
      <c r="JGW31" s="41"/>
      <c r="JGX31" s="41"/>
      <c r="JGY31" s="15"/>
      <c r="JHM31" s="15"/>
      <c r="JHN31" s="15"/>
      <c r="JHO31" s="40"/>
      <c r="JHP31" s="41"/>
      <c r="JHQ31" s="41"/>
      <c r="JHR31" s="15"/>
      <c r="JIF31" s="15"/>
      <c r="JIG31" s="15"/>
      <c r="JIH31" s="40"/>
      <c r="JII31" s="41"/>
      <c r="JIJ31" s="41"/>
      <c r="JIK31" s="15"/>
      <c r="JIY31" s="15"/>
      <c r="JIZ31" s="15"/>
      <c r="JJA31" s="40"/>
      <c r="JJB31" s="41"/>
      <c r="JJC31" s="41"/>
      <c r="JJD31" s="15"/>
      <c r="JJR31" s="15"/>
      <c r="JJS31" s="15"/>
      <c r="JJT31" s="40"/>
      <c r="JJU31" s="41"/>
      <c r="JJV31" s="41"/>
      <c r="JJW31" s="15"/>
      <c r="JKK31" s="15"/>
      <c r="JKL31" s="15"/>
      <c r="JKM31" s="40"/>
      <c r="JKN31" s="41"/>
      <c r="JKO31" s="41"/>
      <c r="JKP31" s="15"/>
      <c r="JLD31" s="15"/>
      <c r="JLE31" s="15"/>
      <c r="JLF31" s="40"/>
      <c r="JLG31" s="41"/>
      <c r="JLH31" s="41"/>
      <c r="JLI31" s="15"/>
      <c r="JLW31" s="15"/>
      <c r="JLX31" s="15"/>
      <c r="JLY31" s="40"/>
      <c r="JLZ31" s="41"/>
      <c r="JMA31" s="41"/>
      <c r="JMB31" s="15"/>
      <c r="JMP31" s="15"/>
      <c r="JMQ31" s="15"/>
      <c r="JMR31" s="40"/>
      <c r="JMS31" s="41"/>
      <c r="JMT31" s="41"/>
      <c r="JMU31" s="15"/>
      <c r="JNI31" s="15"/>
      <c r="JNJ31" s="15"/>
      <c r="JNK31" s="40"/>
      <c r="JNL31" s="41"/>
      <c r="JNM31" s="41"/>
      <c r="JNN31" s="15"/>
      <c r="JOB31" s="15"/>
      <c r="JOC31" s="15"/>
      <c r="JOD31" s="40"/>
      <c r="JOE31" s="41"/>
      <c r="JOF31" s="41"/>
      <c r="JOG31" s="15"/>
      <c r="JOU31" s="15"/>
      <c r="JOV31" s="15"/>
      <c r="JOW31" s="40"/>
      <c r="JOX31" s="41"/>
      <c r="JOY31" s="41"/>
      <c r="JOZ31" s="15"/>
      <c r="JPN31" s="15"/>
      <c r="JPO31" s="15"/>
      <c r="JPP31" s="40"/>
      <c r="JPQ31" s="41"/>
      <c r="JPR31" s="41"/>
      <c r="JPS31" s="15"/>
      <c r="JQG31" s="15"/>
      <c r="JQH31" s="15"/>
      <c r="JQI31" s="40"/>
      <c r="JQJ31" s="41"/>
      <c r="JQK31" s="41"/>
      <c r="JQL31" s="15"/>
      <c r="JQZ31" s="15"/>
      <c r="JRA31" s="15"/>
      <c r="JRB31" s="40"/>
      <c r="JRC31" s="41"/>
      <c r="JRD31" s="41"/>
      <c r="JRE31" s="15"/>
      <c r="JRS31" s="15"/>
      <c r="JRT31" s="15"/>
      <c r="JRU31" s="40"/>
      <c r="JRV31" s="41"/>
      <c r="JRW31" s="41"/>
      <c r="JRX31" s="15"/>
      <c r="JSL31" s="15"/>
      <c r="JSM31" s="15"/>
      <c r="JSN31" s="40"/>
      <c r="JSO31" s="41"/>
      <c r="JSP31" s="41"/>
      <c r="JSQ31" s="15"/>
      <c r="JTE31" s="15"/>
      <c r="JTF31" s="15"/>
      <c r="JTG31" s="40"/>
      <c r="JTH31" s="41"/>
      <c r="JTI31" s="41"/>
      <c r="JTJ31" s="15"/>
      <c r="JTX31" s="15"/>
      <c r="JTY31" s="15"/>
      <c r="JTZ31" s="40"/>
      <c r="JUA31" s="41"/>
      <c r="JUB31" s="41"/>
      <c r="JUC31" s="15"/>
      <c r="JUQ31" s="15"/>
      <c r="JUR31" s="15"/>
      <c r="JUS31" s="40"/>
      <c r="JUT31" s="41"/>
      <c r="JUU31" s="41"/>
      <c r="JUV31" s="15"/>
      <c r="JVJ31" s="15"/>
      <c r="JVK31" s="15"/>
      <c r="JVL31" s="40"/>
      <c r="JVM31" s="41"/>
      <c r="JVN31" s="41"/>
      <c r="JVO31" s="15"/>
      <c r="JWC31" s="15"/>
      <c r="JWD31" s="15"/>
      <c r="JWE31" s="40"/>
      <c r="JWF31" s="41"/>
      <c r="JWG31" s="41"/>
      <c r="JWH31" s="15"/>
      <c r="JWV31" s="15"/>
      <c r="JWW31" s="15"/>
      <c r="JWX31" s="40"/>
      <c r="JWY31" s="41"/>
      <c r="JWZ31" s="41"/>
      <c r="JXA31" s="15"/>
      <c r="JXO31" s="15"/>
      <c r="JXP31" s="15"/>
      <c r="JXQ31" s="40"/>
      <c r="JXR31" s="41"/>
      <c r="JXS31" s="41"/>
      <c r="JXT31" s="15"/>
      <c r="JYH31" s="15"/>
      <c r="JYI31" s="15"/>
      <c r="JYJ31" s="40"/>
      <c r="JYK31" s="41"/>
      <c r="JYL31" s="41"/>
      <c r="JYM31" s="15"/>
      <c r="JZA31" s="15"/>
      <c r="JZB31" s="15"/>
      <c r="JZC31" s="40"/>
      <c r="JZD31" s="41"/>
      <c r="JZE31" s="41"/>
      <c r="JZF31" s="15"/>
      <c r="JZT31" s="15"/>
      <c r="JZU31" s="15"/>
      <c r="JZV31" s="40"/>
      <c r="JZW31" s="41"/>
      <c r="JZX31" s="41"/>
      <c r="JZY31" s="15"/>
      <c r="KAM31" s="15"/>
      <c r="KAN31" s="15"/>
      <c r="KAO31" s="40"/>
      <c r="KAP31" s="41"/>
      <c r="KAQ31" s="41"/>
      <c r="KAR31" s="15"/>
      <c r="KBF31" s="15"/>
      <c r="KBG31" s="15"/>
      <c r="KBH31" s="40"/>
      <c r="KBI31" s="41"/>
      <c r="KBJ31" s="41"/>
      <c r="KBK31" s="15"/>
      <c r="KBY31" s="15"/>
      <c r="KBZ31" s="15"/>
      <c r="KCA31" s="40"/>
      <c r="KCB31" s="41"/>
      <c r="KCC31" s="41"/>
      <c r="KCD31" s="15"/>
      <c r="KCR31" s="15"/>
      <c r="KCS31" s="15"/>
      <c r="KCT31" s="40"/>
      <c r="KCU31" s="41"/>
      <c r="KCV31" s="41"/>
      <c r="KCW31" s="15"/>
      <c r="KDK31" s="15"/>
      <c r="KDL31" s="15"/>
      <c r="KDM31" s="40"/>
      <c r="KDN31" s="41"/>
      <c r="KDO31" s="41"/>
      <c r="KDP31" s="15"/>
      <c r="KED31" s="15"/>
      <c r="KEE31" s="15"/>
      <c r="KEF31" s="40"/>
      <c r="KEG31" s="41"/>
      <c r="KEH31" s="41"/>
      <c r="KEI31" s="15"/>
      <c r="KEW31" s="15"/>
      <c r="KEX31" s="15"/>
      <c r="KEY31" s="40"/>
      <c r="KEZ31" s="41"/>
      <c r="KFA31" s="41"/>
      <c r="KFB31" s="15"/>
      <c r="KFP31" s="15"/>
      <c r="KFQ31" s="15"/>
      <c r="KFR31" s="40"/>
      <c r="KFS31" s="41"/>
      <c r="KFT31" s="41"/>
      <c r="KFU31" s="15"/>
      <c r="KGI31" s="15"/>
      <c r="KGJ31" s="15"/>
      <c r="KGK31" s="40"/>
      <c r="KGL31" s="41"/>
      <c r="KGM31" s="41"/>
      <c r="KGN31" s="15"/>
      <c r="KHB31" s="15"/>
      <c r="KHC31" s="15"/>
      <c r="KHD31" s="40"/>
      <c r="KHE31" s="41"/>
      <c r="KHF31" s="41"/>
      <c r="KHG31" s="15"/>
      <c r="KHU31" s="15"/>
      <c r="KHV31" s="15"/>
      <c r="KHW31" s="40"/>
      <c r="KHX31" s="41"/>
      <c r="KHY31" s="41"/>
      <c r="KHZ31" s="15"/>
      <c r="KIN31" s="15"/>
      <c r="KIO31" s="15"/>
      <c r="KIP31" s="40"/>
      <c r="KIQ31" s="41"/>
      <c r="KIR31" s="41"/>
      <c r="KIS31" s="15"/>
      <c r="KJG31" s="15"/>
      <c r="KJH31" s="15"/>
      <c r="KJI31" s="40"/>
      <c r="KJJ31" s="41"/>
      <c r="KJK31" s="41"/>
      <c r="KJL31" s="15"/>
      <c r="KJZ31" s="15"/>
      <c r="KKA31" s="15"/>
      <c r="KKB31" s="40"/>
      <c r="KKC31" s="41"/>
      <c r="KKD31" s="41"/>
      <c r="KKE31" s="15"/>
      <c r="KKS31" s="15"/>
      <c r="KKT31" s="15"/>
      <c r="KKU31" s="40"/>
      <c r="KKV31" s="41"/>
      <c r="KKW31" s="41"/>
      <c r="KKX31" s="15"/>
      <c r="KLL31" s="15"/>
      <c r="KLM31" s="15"/>
      <c r="KLN31" s="40"/>
      <c r="KLO31" s="41"/>
      <c r="KLP31" s="41"/>
      <c r="KLQ31" s="15"/>
      <c r="KME31" s="15"/>
      <c r="KMF31" s="15"/>
      <c r="KMG31" s="40"/>
      <c r="KMH31" s="41"/>
      <c r="KMI31" s="41"/>
      <c r="KMJ31" s="15"/>
      <c r="KMX31" s="15"/>
      <c r="KMY31" s="15"/>
      <c r="KMZ31" s="40"/>
      <c r="KNA31" s="41"/>
      <c r="KNB31" s="41"/>
      <c r="KNC31" s="15"/>
      <c r="KNQ31" s="15"/>
      <c r="KNR31" s="15"/>
      <c r="KNS31" s="40"/>
      <c r="KNT31" s="41"/>
      <c r="KNU31" s="41"/>
      <c r="KNV31" s="15"/>
      <c r="KOJ31" s="15"/>
      <c r="KOK31" s="15"/>
      <c r="KOL31" s="40"/>
      <c r="KOM31" s="41"/>
      <c r="KON31" s="41"/>
      <c r="KOO31" s="15"/>
      <c r="KPC31" s="15"/>
      <c r="KPD31" s="15"/>
      <c r="KPE31" s="40"/>
      <c r="KPF31" s="41"/>
      <c r="KPG31" s="41"/>
      <c r="KPH31" s="15"/>
      <c r="KPV31" s="15"/>
      <c r="KPW31" s="15"/>
      <c r="KPX31" s="40"/>
      <c r="KPY31" s="41"/>
      <c r="KPZ31" s="41"/>
      <c r="KQA31" s="15"/>
      <c r="KQO31" s="15"/>
      <c r="KQP31" s="15"/>
      <c r="KQQ31" s="40"/>
      <c r="KQR31" s="41"/>
      <c r="KQS31" s="41"/>
      <c r="KQT31" s="15"/>
      <c r="KRH31" s="15"/>
      <c r="KRI31" s="15"/>
      <c r="KRJ31" s="40"/>
      <c r="KRK31" s="41"/>
      <c r="KRL31" s="41"/>
      <c r="KRM31" s="15"/>
      <c r="KSA31" s="15"/>
      <c r="KSB31" s="15"/>
      <c r="KSC31" s="40"/>
      <c r="KSD31" s="41"/>
      <c r="KSE31" s="41"/>
      <c r="KSF31" s="15"/>
      <c r="KST31" s="15"/>
      <c r="KSU31" s="15"/>
      <c r="KSV31" s="40"/>
      <c r="KSW31" s="41"/>
      <c r="KSX31" s="41"/>
      <c r="KSY31" s="15"/>
      <c r="KTM31" s="15"/>
      <c r="KTN31" s="15"/>
      <c r="KTO31" s="40"/>
      <c r="KTP31" s="41"/>
      <c r="KTQ31" s="41"/>
      <c r="KTR31" s="15"/>
      <c r="KUF31" s="15"/>
      <c r="KUG31" s="15"/>
      <c r="KUH31" s="40"/>
      <c r="KUI31" s="41"/>
      <c r="KUJ31" s="41"/>
      <c r="KUK31" s="15"/>
      <c r="KUY31" s="15"/>
      <c r="KUZ31" s="15"/>
      <c r="KVA31" s="40"/>
      <c r="KVB31" s="41"/>
      <c r="KVC31" s="41"/>
      <c r="KVD31" s="15"/>
      <c r="KVR31" s="15"/>
      <c r="KVS31" s="15"/>
      <c r="KVT31" s="40"/>
      <c r="KVU31" s="41"/>
      <c r="KVV31" s="41"/>
      <c r="KVW31" s="15"/>
      <c r="KWK31" s="15"/>
      <c r="KWL31" s="15"/>
      <c r="KWM31" s="40"/>
      <c r="KWN31" s="41"/>
      <c r="KWO31" s="41"/>
      <c r="KWP31" s="15"/>
      <c r="KXD31" s="15"/>
      <c r="KXE31" s="15"/>
      <c r="KXF31" s="40"/>
      <c r="KXG31" s="41"/>
      <c r="KXH31" s="41"/>
      <c r="KXI31" s="15"/>
      <c r="KXW31" s="15"/>
      <c r="KXX31" s="15"/>
      <c r="KXY31" s="40"/>
      <c r="KXZ31" s="41"/>
      <c r="KYA31" s="41"/>
      <c r="KYB31" s="15"/>
      <c r="KYP31" s="15"/>
      <c r="KYQ31" s="15"/>
      <c r="KYR31" s="40"/>
      <c r="KYS31" s="41"/>
      <c r="KYT31" s="41"/>
      <c r="KYU31" s="15"/>
      <c r="KZI31" s="15"/>
      <c r="KZJ31" s="15"/>
      <c r="KZK31" s="40"/>
      <c r="KZL31" s="41"/>
      <c r="KZM31" s="41"/>
      <c r="KZN31" s="15"/>
      <c r="LAB31" s="15"/>
      <c r="LAC31" s="15"/>
      <c r="LAD31" s="40"/>
      <c r="LAE31" s="41"/>
      <c r="LAF31" s="41"/>
      <c r="LAG31" s="15"/>
      <c r="LAU31" s="15"/>
      <c r="LAV31" s="15"/>
      <c r="LAW31" s="40"/>
      <c r="LAX31" s="41"/>
      <c r="LAY31" s="41"/>
      <c r="LAZ31" s="15"/>
      <c r="LBN31" s="15"/>
      <c r="LBO31" s="15"/>
      <c r="LBP31" s="40"/>
      <c r="LBQ31" s="41"/>
      <c r="LBR31" s="41"/>
      <c r="LBS31" s="15"/>
      <c r="LCG31" s="15"/>
      <c r="LCH31" s="15"/>
      <c r="LCI31" s="40"/>
      <c r="LCJ31" s="41"/>
      <c r="LCK31" s="41"/>
      <c r="LCL31" s="15"/>
      <c r="LCZ31" s="15"/>
      <c r="LDA31" s="15"/>
      <c r="LDB31" s="40"/>
      <c r="LDC31" s="41"/>
      <c r="LDD31" s="41"/>
      <c r="LDE31" s="15"/>
      <c r="LDS31" s="15"/>
      <c r="LDT31" s="15"/>
      <c r="LDU31" s="40"/>
      <c r="LDV31" s="41"/>
      <c r="LDW31" s="41"/>
      <c r="LDX31" s="15"/>
      <c r="LEL31" s="15"/>
      <c r="LEM31" s="15"/>
      <c r="LEN31" s="40"/>
      <c r="LEO31" s="41"/>
      <c r="LEP31" s="41"/>
      <c r="LEQ31" s="15"/>
      <c r="LFE31" s="15"/>
      <c r="LFF31" s="15"/>
      <c r="LFG31" s="40"/>
      <c r="LFH31" s="41"/>
      <c r="LFI31" s="41"/>
      <c r="LFJ31" s="15"/>
      <c r="LFX31" s="15"/>
      <c r="LFY31" s="15"/>
      <c r="LFZ31" s="40"/>
      <c r="LGA31" s="41"/>
      <c r="LGB31" s="41"/>
      <c r="LGC31" s="15"/>
      <c r="LGQ31" s="15"/>
      <c r="LGR31" s="15"/>
      <c r="LGS31" s="40"/>
      <c r="LGT31" s="41"/>
      <c r="LGU31" s="41"/>
      <c r="LGV31" s="15"/>
      <c r="LHJ31" s="15"/>
      <c r="LHK31" s="15"/>
      <c r="LHL31" s="40"/>
      <c r="LHM31" s="41"/>
      <c r="LHN31" s="41"/>
      <c r="LHO31" s="15"/>
      <c r="LIC31" s="15"/>
      <c r="LID31" s="15"/>
      <c r="LIE31" s="40"/>
      <c r="LIF31" s="41"/>
      <c r="LIG31" s="41"/>
      <c r="LIH31" s="15"/>
      <c r="LIV31" s="15"/>
      <c r="LIW31" s="15"/>
      <c r="LIX31" s="40"/>
      <c r="LIY31" s="41"/>
      <c r="LIZ31" s="41"/>
      <c r="LJA31" s="15"/>
      <c r="LJO31" s="15"/>
      <c r="LJP31" s="15"/>
      <c r="LJQ31" s="40"/>
      <c r="LJR31" s="41"/>
      <c r="LJS31" s="41"/>
      <c r="LJT31" s="15"/>
      <c r="LKH31" s="15"/>
      <c r="LKI31" s="15"/>
      <c r="LKJ31" s="40"/>
      <c r="LKK31" s="41"/>
      <c r="LKL31" s="41"/>
      <c r="LKM31" s="15"/>
      <c r="LLA31" s="15"/>
      <c r="LLB31" s="15"/>
      <c r="LLC31" s="40"/>
      <c r="LLD31" s="41"/>
      <c r="LLE31" s="41"/>
      <c r="LLF31" s="15"/>
      <c r="LLT31" s="15"/>
      <c r="LLU31" s="15"/>
      <c r="LLV31" s="40"/>
      <c r="LLW31" s="41"/>
      <c r="LLX31" s="41"/>
      <c r="LLY31" s="15"/>
      <c r="LMM31" s="15"/>
      <c r="LMN31" s="15"/>
      <c r="LMO31" s="40"/>
      <c r="LMP31" s="41"/>
      <c r="LMQ31" s="41"/>
      <c r="LMR31" s="15"/>
      <c r="LNF31" s="15"/>
      <c r="LNG31" s="15"/>
      <c r="LNH31" s="40"/>
      <c r="LNI31" s="41"/>
      <c r="LNJ31" s="41"/>
      <c r="LNK31" s="15"/>
      <c r="LNY31" s="15"/>
      <c r="LNZ31" s="15"/>
      <c r="LOA31" s="40"/>
      <c r="LOB31" s="41"/>
      <c r="LOC31" s="41"/>
      <c r="LOD31" s="15"/>
      <c r="LOR31" s="15"/>
      <c r="LOS31" s="15"/>
      <c r="LOT31" s="40"/>
      <c r="LOU31" s="41"/>
      <c r="LOV31" s="41"/>
      <c r="LOW31" s="15"/>
      <c r="LPK31" s="15"/>
      <c r="LPL31" s="15"/>
      <c r="LPM31" s="40"/>
      <c r="LPN31" s="41"/>
      <c r="LPO31" s="41"/>
      <c r="LPP31" s="15"/>
      <c r="LQD31" s="15"/>
      <c r="LQE31" s="15"/>
      <c r="LQF31" s="40"/>
      <c r="LQG31" s="41"/>
      <c r="LQH31" s="41"/>
      <c r="LQI31" s="15"/>
      <c r="LQW31" s="15"/>
      <c r="LQX31" s="15"/>
      <c r="LQY31" s="40"/>
      <c r="LQZ31" s="41"/>
      <c r="LRA31" s="41"/>
      <c r="LRB31" s="15"/>
      <c r="LRP31" s="15"/>
      <c r="LRQ31" s="15"/>
      <c r="LRR31" s="40"/>
      <c r="LRS31" s="41"/>
      <c r="LRT31" s="41"/>
      <c r="LRU31" s="15"/>
      <c r="LSI31" s="15"/>
      <c r="LSJ31" s="15"/>
      <c r="LSK31" s="40"/>
      <c r="LSL31" s="41"/>
      <c r="LSM31" s="41"/>
      <c r="LSN31" s="15"/>
      <c r="LTB31" s="15"/>
      <c r="LTC31" s="15"/>
      <c r="LTD31" s="40"/>
      <c r="LTE31" s="41"/>
      <c r="LTF31" s="41"/>
      <c r="LTG31" s="15"/>
      <c r="LTU31" s="15"/>
      <c r="LTV31" s="15"/>
      <c r="LTW31" s="40"/>
      <c r="LTX31" s="41"/>
      <c r="LTY31" s="41"/>
      <c r="LTZ31" s="15"/>
      <c r="LUN31" s="15"/>
      <c r="LUO31" s="15"/>
      <c r="LUP31" s="40"/>
      <c r="LUQ31" s="41"/>
      <c r="LUR31" s="41"/>
      <c r="LUS31" s="15"/>
      <c r="LVG31" s="15"/>
      <c r="LVH31" s="15"/>
      <c r="LVI31" s="40"/>
      <c r="LVJ31" s="41"/>
      <c r="LVK31" s="41"/>
      <c r="LVL31" s="15"/>
      <c r="LVZ31" s="15"/>
      <c r="LWA31" s="15"/>
      <c r="LWB31" s="40"/>
      <c r="LWC31" s="41"/>
      <c r="LWD31" s="41"/>
      <c r="LWE31" s="15"/>
      <c r="LWS31" s="15"/>
      <c r="LWT31" s="15"/>
      <c r="LWU31" s="40"/>
      <c r="LWV31" s="41"/>
      <c r="LWW31" s="41"/>
      <c r="LWX31" s="15"/>
      <c r="LXL31" s="15"/>
      <c r="LXM31" s="15"/>
      <c r="LXN31" s="40"/>
      <c r="LXO31" s="41"/>
      <c r="LXP31" s="41"/>
      <c r="LXQ31" s="15"/>
      <c r="LYE31" s="15"/>
      <c r="LYF31" s="15"/>
      <c r="LYG31" s="40"/>
      <c r="LYH31" s="41"/>
      <c r="LYI31" s="41"/>
      <c r="LYJ31" s="15"/>
      <c r="LYX31" s="15"/>
      <c r="LYY31" s="15"/>
      <c r="LYZ31" s="40"/>
      <c r="LZA31" s="41"/>
      <c r="LZB31" s="41"/>
      <c r="LZC31" s="15"/>
      <c r="LZQ31" s="15"/>
      <c r="LZR31" s="15"/>
      <c r="LZS31" s="40"/>
      <c r="LZT31" s="41"/>
      <c r="LZU31" s="41"/>
      <c r="LZV31" s="15"/>
      <c r="MAJ31" s="15"/>
      <c r="MAK31" s="15"/>
      <c r="MAL31" s="40"/>
      <c r="MAM31" s="41"/>
      <c r="MAN31" s="41"/>
      <c r="MAO31" s="15"/>
      <c r="MBC31" s="15"/>
      <c r="MBD31" s="15"/>
      <c r="MBE31" s="40"/>
      <c r="MBF31" s="41"/>
      <c r="MBG31" s="41"/>
      <c r="MBH31" s="15"/>
      <c r="MBV31" s="15"/>
      <c r="MBW31" s="15"/>
      <c r="MBX31" s="40"/>
      <c r="MBY31" s="41"/>
      <c r="MBZ31" s="41"/>
      <c r="MCA31" s="15"/>
      <c r="MCO31" s="15"/>
      <c r="MCP31" s="15"/>
      <c r="MCQ31" s="40"/>
      <c r="MCR31" s="41"/>
      <c r="MCS31" s="41"/>
      <c r="MCT31" s="15"/>
      <c r="MDH31" s="15"/>
      <c r="MDI31" s="15"/>
      <c r="MDJ31" s="40"/>
      <c r="MDK31" s="41"/>
      <c r="MDL31" s="41"/>
      <c r="MDM31" s="15"/>
      <c r="MEA31" s="15"/>
      <c r="MEB31" s="15"/>
      <c r="MEC31" s="40"/>
      <c r="MED31" s="41"/>
      <c r="MEE31" s="41"/>
      <c r="MEF31" s="15"/>
      <c r="MET31" s="15"/>
      <c r="MEU31" s="15"/>
      <c r="MEV31" s="40"/>
      <c r="MEW31" s="41"/>
      <c r="MEX31" s="41"/>
      <c r="MEY31" s="15"/>
      <c r="MFM31" s="15"/>
      <c r="MFN31" s="15"/>
      <c r="MFO31" s="40"/>
      <c r="MFP31" s="41"/>
      <c r="MFQ31" s="41"/>
      <c r="MFR31" s="15"/>
      <c r="MGF31" s="15"/>
      <c r="MGG31" s="15"/>
      <c r="MGH31" s="40"/>
      <c r="MGI31" s="41"/>
      <c r="MGJ31" s="41"/>
      <c r="MGK31" s="15"/>
      <c r="MGY31" s="15"/>
      <c r="MGZ31" s="15"/>
      <c r="MHA31" s="40"/>
      <c r="MHB31" s="41"/>
      <c r="MHC31" s="41"/>
      <c r="MHD31" s="15"/>
      <c r="MHR31" s="15"/>
      <c r="MHS31" s="15"/>
      <c r="MHT31" s="40"/>
      <c r="MHU31" s="41"/>
      <c r="MHV31" s="41"/>
      <c r="MHW31" s="15"/>
      <c r="MIK31" s="15"/>
      <c r="MIL31" s="15"/>
      <c r="MIM31" s="40"/>
      <c r="MIN31" s="41"/>
      <c r="MIO31" s="41"/>
      <c r="MIP31" s="15"/>
      <c r="MJD31" s="15"/>
      <c r="MJE31" s="15"/>
      <c r="MJF31" s="40"/>
      <c r="MJG31" s="41"/>
      <c r="MJH31" s="41"/>
      <c r="MJI31" s="15"/>
      <c r="MJW31" s="15"/>
      <c r="MJX31" s="15"/>
      <c r="MJY31" s="40"/>
      <c r="MJZ31" s="41"/>
      <c r="MKA31" s="41"/>
      <c r="MKB31" s="15"/>
      <c r="MKP31" s="15"/>
      <c r="MKQ31" s="15"/>
      <c r="MKR31" s="40"/>
      <c r="MKS31" s="41"/>
      <c r="MKT31" s="41"/>
      <c r="MKU31" s="15"/>
      <c r="MLI31" s="15"/>
      <c r="MLJ31" s="15"/>
      <c r="MLK31" s="40"/>
      <c r="MLL31" s="41"/>
      <c r="MLM31" s="41"/>
      <c r="MLN31" s="15"/>
      <c r="MMB31" s="15"/>
      <c r="MMC31" s="15"/>
      <c r="MMD31" s="40"/>
      <c r="MME31" s="41"/>
      <c r="MMF31" s="41"/>
      <c r="MMG31" s="15"/>
      <c r="MMU31" s="15"/>
      <c r="MMV31" s="15"/>
      <c r="MMW31" s="40"/>
      <c r="MMX31" s="41"/>
      <c r="MMY31" s="41"/>
      <c r="MMZ31" s="15"/>
      <c r="MNN31" s="15"/>
      <c r="MNO31" s="15"/>
      <c r="MNP31" s="40"/>
      <c r="MNQ31" s="41"/>
      <c r="MNR31" s="41"/>
      <c r="MNS31" s="15"/>
      <c r="MOG31" s="15"/>
      <c r="MOH31" s="15"/>
      <c r="MOI31" s="40"/>
      <c r="MOJ31" s="41"/>
      <c r="MOK31" s="41"/>
      <c r="MOL31" s="15"/>
      <c r="MOZ31" s="15"/>
      <c r="MPA31" s="15"/>
      <c r="MPB31" s="40"/>
      <c r="MPC31" s="41"/>
      <c r="MPD31" s="41"/>
      <c r="MPE31" s="15"/>
      <c r="MPS31" s="15"/>
      <c r="MPT31" s="15"/>
      <c r="MPU31" s="40"/>
      <c r="MPV31" s="41"/>
      <c r="MPW31" s="41"/>
      <c r="MPX31" s="15"/>
      <c r="MQL31" s="15"/>
      <c r="MQM31" s="15"/>
      <c r="MQN31" s="40"/>
      <c r="MQO31" s="41"/>
      <c r="MQP31" s="41"/>
      <c r="MQQ31" s="15"/>
      <c r="MRE31" s="15"/>
      <c r="MRF31" s="15"/>
      <c r="MRG31" s="40"/>
      <c r="MRH31" s="41"/>
      <c r="MRI31" s="41"/>
      <c r="MRJ31" s="15"/>
      <c r="MRX31" s="15"/>
      <c r="MRY31" s="15"/>
      <c r="MRZ31" s="40"/>
      <c r="MSA31" s="41"/>
      <c r="MSB31" s="41"/>
      <c r="MSC31" s="15"/>
      <c r="MSQ31" s="15"/>
      <c r="MSR31" s="15"/>
      <c r="MSS31" s="40"/>
      <c r="MST31" s="41"/>
      <c r="MSU31" s="41"/>
      <c r="MSV31" s="15"/>
      <c r="MTJ31" s="15"/>
      <c r="MTK31" s="15"/>
      <c r="MTL31" s="40"/>
      <c r="MTM31" s="41"/>
      <c r="MTN31" s="41"/>
      <c r="MTO31" s="15"/>
      <c r="MUC31" s="15"/>
      <c r="MUD31" s="15"/>
      <c r="MUE31" s="40"/>
      <c r="MUF31" s="41"/>
      <c r="MUG31" s="41"/>
      <c r="MUH31" s="15"/>
      <c r="MUV31" s="15"/>
      <c r="MUW31" s="15"/>
      <c r="MUX31" s="40"/>
      <c r="MUY31" s="41"/>
      <c r="MUZ31" s="41"/>
      <c r="MVA31" s="15"/>
      <c r="MVO31" s="15"/>
      <c r="MVP31" s="15"/>
      <c r="MVQ31" s="40"/>
      <c r="MVR31" s="41"/>
      <c r="MVS31" s="41"/>
      <c r="MVT31" s="15"/>
      <c r="MWH31" s="15"/>
      <c r="MWI31" s="15"/>
      <c r="MWJ31" s="40"/>
      <c r="MWK31" s="41"/>
      <c r="MWL31" s="41"/>
      <c r="MWM31" s="15"/>
      <c r="MXA31" s="15"/>
      <c r="MXB31" s="15"/>
      <c r="MXC31" s="40"/>
      <c r="MXD31" s="41"/>
      <c r="MXE31" s="41"/>
      <c r="MXF31" s="15"/>
      <c r="MXT31" s="15"/>
      <c r="MXU31" s="15"/>
      <c r="MXV31" s="40"/>
      <c r="MXW31" s="41"/>
      <c r="MXX31" s="41"/>
      <c r="MXY31" s="15"/>
      <c r="MYM31" s="15"/>
      <c r="MYN31" s="15"/>
      <c r="MYO31" s="40"/>
      <c r="MYP31" s="41"/>
      <c r="MYQ31" s="41"/>
      <c r="MYR31" s="15"/>
      <c r="MZF31" s="15"/>
      <c r="MZG31" s="15"/>
      <c r="MZH31" s="40"/>
      <c r="MZI31" s="41"/>
      <c r="MZJ31" s="41"/>
      <c r="MZK31" s="15"/>
      <c r="MZY31" s="15"/>
      <c r="MZZ31" s="15"/>
      <c r="NAA31" s="40"/>
      <c r="NAB31" s="41"/>
      <c r="NAC31" s="41"/>
      <c r="NAD31" s="15"/>
      <c r="NAR31" s="15"/>
      <c r="NAS31" s="15"/>
      <c r="NAT31" s="40"/>
      <c r="NAU31" s="41"/>
      <c r="NAV31" s="41"/>
      <c r="NAW31" s="15"/>
      <c r="NBK31" s="15"/>
      <c r="NBL31" s="15"/>
      <c r="NBM31" s="40"/>
      <c r="NBN31" s="41"/>
      <c r="NBO31" s="41"/>
      <c r="NBP31" s="15"/>
      <c r="NCD31" s="15"/>
      <c r="NCE31" s="15"/>
      <c r="NCF31" s="40"/>
      <c r="NCG31" s="41"/>
      <c r="NCH31" s="41"/>
      <c r="NCI31" s="15"/>
      <c r="NCW31" s="15"/>
      <c r="NCX31" s="15"/>
      <c r="NCY31" s="40"/>
      <c r="NCZ31" s="41"/>
      <c r="NDA31" s="41"/>
      <c r="NDB31" s="15"/>
      <c r="NDP31" s="15"/>
      <c r="NDQ31" s="15"/>
      <c r="NDR31" s="40"/>
      <c r="NDS31" s="41"/>
      <c r="NDT31" s="41"/>
      <c r="NDU31" s="15"/>
      <c r="NEI31" s="15"/>
      <c r="NEJ31" s="15"/>
      <c r="NEK31" s="40"/>
      <c r="NEL31" s="41"/>
      <c r="NEM31" s="41"/>
      <c r="NEN31" s="15"/>
      <c r="NFB31" s="15"/>
      <c r="NFC31" s="15"/>
      <c r="NFD31" s="40"/>
      <c r="NFE31" s="41"/>
      <c r="NFF31" s="41"/>
      <c r="NFG31" s="15"/>
      <c r="NFU31" s="15"/>
      <c r="NFV31" s="15"/>
      <c r="NFW31" s="40"/>
      <c r="NFX31" s="41"/>
      <c r="NFY31" s="41"/>
      <c r="NFZ31" s="15"/>
      <c r="NGN31" s="15"/>
      <c r="NGO31" s="15"/>
      <c r="NGP31" s="40"/>
      <c r="NGQ31" s="41"/>
      <c r="NGR31" s="41"/>
      <c r="NGS31" s="15"/>
      <c r="NHG31" s="15"/>
      <c r="NHH31" s="15"/>
      <c r="NHI31" s="40"/>
      <c r="NHJ31" s="41"/>
      <c r="NHK31" s="41"/>
      <c r="NHL31" s="15"/>
      <c r="NHZ31" s="15"/>
      <c r="NIA31" s="15"/>
      <c r="NIB31" s="40"/>
      <c r="NIC31" s="41"/>
      <c r="NID31" s="41"/>
      <c r="NIE31" s="15"/>
      <c r="NIS31" s="15"/>
      <c r="NIT31" s="15"/>
      <c r="NIU31" s="40"/>
      <c r="NIV31" s="41"/>
      <c r="NIW31" s="41"/>
      <c r="NIX31" s="15"/>
      <c r="NJL31" s="15"/>
      <c r="NJM31" s="15"/>
      <c r="NJN31" s="40"/>
      <c r="NJO31" s="41"/>
      <c r="NJP31" s="41"/>
      <c r="NJQ31" s="15"/>
      <c r="NKE31" s="15"/>
      <c r="NKF31" s="15"/>
      <c r="NKG31" s="40"/>
      <c r="NKH31" s="41"/>
      <c r="NKI31" s="41"/>
      <c r="NKJ31" s="15"/>
      <c r="NKX31" s="15"/>
      <c r="NKY31" s="15"/>
      <c r="NKZ31" s="40"/>
      <c r="NLA31" s="41"/>
      <c r="NLB31" s="41"/>
      <c r="NLC31" s="15"/>
      <c r="NLQ31" s="15"/>
      <c r="NLR31" s="15"/>
      <c r="NLS31" s="40"/>
      <c r="NLT31" s="41"/>
      <c r="NLU31" s="41"/>
      <c r="NLV31" s="15"/>
      <c r="NMJ31" s="15"/>
      <c r="NMK31" s="15"/>
      <c r="NML31" s="40"/>
      <c r="NMM31" s="41"/>
      <c r="NMN31" s="41"/>
      <c r="NMO31" s="15"/>
      <c r="NNC31" s="15"/>
      <c r="NND31" s="15"/>
      <c r="NNE31" s="40"/>
      <c r="NNF31" s="41"/>
      <c r="NNG31" s="41"/>
      <c r="NNH31" s="15"/>
      <c r="NNV31" s="15"/>
      <c r="NNW31" s="15"/>
      <c r="NNX31" s="40"/>
      <c r="NNY31" s="41"/>
      <c r="NNZ31" s="41"/>
      <c r="NOA31" s="15"/>
      <c r="NOO31" s="15"/>
      <c r="NOP31" s="15"/>
      <c r="NOQ31" s="40"/>
      <c r="NOR31" s="41"/>
      <c r="NOS31" s="41"/>
      <c r="NOT31" s="15"/>
      <c r="NPH31" s="15"/>
      <c r="NPI31" s="15"/>
      <c r="NPJ31" s="40"/>
      <c r="NPK31" s="41"/>
      <c r="NPL31" s="41"/>
      <c r="NPM31" s="15"/>
      <c r="NQA31" s="15"/>
      <c r="NQB31" s="15"/>
      <c r="NQC31" s="40"/>
      <c r="NQD31" s="41"/>
      <c r="NQE31" s="41"/>
      <c r="NQF31" s="15"/>
      <c r="NQT31" s="15"/>
      <c r="NQU31" s="15"/>
      <c r="NQV31" s="40"/>
      <c r="NQW31" s="41"/>
      <c r="NQX31" s="41"/>
      <c r="NQY31" s="15"/>
      <c r="NRM31" s="15"/>
      <c r="NRN31" s="15"/>
      <c r="NRO31" s="40"/>
      <c r="NRP31" s="41"/>
      <c r="NRQ31" s="41"/>
      <c r="NRR31" s="15"/>
      <c r="NSF31" s="15"/>
      <c r="NSG31" s="15"/>
      <c r="NSH31" s="40"/>
      <c r="NSI31" s="41"/>
      <c r="NSJ31" s="41"/>
      <c r="NSK31" s="15"/>
      <c r="NSY31" s="15"/>
      <c r="NSZ31" s="15"/>
      <c r="NTA31" s="40"/>
      <c r="NTB31" s="41"/>
      <c r="NTC31" s="41"/>
      <c r="NTD31" s="15"/>
      <c r="NTR31" s="15"/>
      <c r="NTS31" s="15"/>
      <c r="NTT31" s="40"/>
      <c r="NTU31" s="41"/>
      <c r="NTV31" s="41"/>
      <c r="NTW31" s="15"/>
      <c r="NUK31" s="15"/>
      <c r="NUL31" s="15"/>
      <c r="NUM31" s="40"/>
      <c r="NUN31" s="41"/>
      <c r="NUO31" s="41"/>
      <c r="NUP31" s="15"/>
      <c r="NVD31" s="15"/>
      <c r="NVE31" s="15"/>
      <c r="NVF31" s="40"/>
      <c r="NVG31" s="41"/>
      <c r="NVH31" s="41"/>
      <c r="NVI31" s="15"/>
      <c r="NVW31" s="15"/>
      <c r="NVX31" s="15"/>
      <c r="NVY31" s="40"/>
      <c r="NVZ31" s="41"/>
      <c r="NWA31" s="41"/>
      <c r="NWB31" s="15"/>
      <c r="NWP31" s="15"/>
      <c r="NWQ31" s="15"/>
      <c r="NWR31" s="40"/>
      <c r="NWS31" s="41"/>
      <c r="NWT31" s="41"/>
      <c r="NWU31" s="15"/>
      <c r="NXI31" s="15"/>
      <c r="NXJ31" s="15"/>
      <c r="NXK31" s="40"/>
      <c r="NXL31" s="41"/>
      <c r="NXM31" s="41"/>
      <c r="NXN31" s="15"/>
      <c r="NYB31" s="15"/>
      <c r="NYC31" s="15"/>
      <c r="NYD31" s="40"/>
      <c r="NYE31" s="41"/>
      <c r="NYF31" s="41"/>
      <c r="NYG31" s="15"/>
      <c r="NYU31" s="15"/>
      <c r="NYV31" s="15"/>
      <c r="NYW31" s="40"/>
      <c r="NYX31" s="41"/>
      <c r="NYY31" s="41"/>
      <c r="NYZ31" s="15"/>
      <c r="NZN31" s="15"/>
      <c r="NZO31" s="15"/>
      <c r="NZP31" s="40"/>
      <c r="NZQ31" s="41"/>
      <c r="NZR31" s="41"/>
      <c r="NZS31" s="15"/>
      <c r="OAG31" s="15"/>
      <c r="OAH31" s="15"/>
      <c r="OAI31" s="40"/>
      <c r="OAJ31" s="41"/>
      <c r="OAK31" s="41"/>
      <c r="OAL31" s="15"/>
      <c r="OAZ31" s="15"/>
      <c r="OBA31" s="15"/>
      <c r="OBB31" s="40"/>
      <c r="OBC31" s="41"/>
      <c r="OBD31" s="41"/>
      <c r="OBE31" s="15"/>
      <c r="OBS31" s="15"/>
      <c r="OBT31" s="15"/>
      <c r="OBU31" s="40"/>
      <c r="OBV31" s="41"/>
      <c r="OBW31" s="41"/>
      <c r="OBX31" s="15"/>
      <c r="OCL31" s="15"/>
      <c r="OCM31" s="15"/>
      <c r="OCN31" s="40"/>
      <c r="OCO31" s="41"/>
      <c r="OCP31" s="41"/>
      <c r="OCQ31" s="15"/>
      <c r="ODE31" s="15"/>
      <c r="ODF31" s="15"/>
      <c r="ODG31" s="40"/>
      <c r="ODH31" s="41"/>
      <c r="ODI31" s="41"/>
      <c r="ODJ31" s="15"/>
      <c r="ODX31" s="15"/>
      <c r="ODY31" s="15"/>
      <c r="ODZ31" s="40"/>
      <c r="OEA31" s="41"/>
      <c r="OEB31" s="41"/>
      <c r="OEC31" s="15"/>
      <c r="OEQ31" s="15"/>
      <c r="OER31" s="15"/>
      <c r="OES31" s="40"/>
      <c r="OET31" s="41"/>
      <c r="OEU31" s="41"/>
      <c r="OEV31" s="15"/>
      <c r="OFJ31" s="15"/>
      <c r="OFK31" s="15"/>
      <c r="OFL31" s="40"/>
      <c r="OFM31" s="41"/>
      <c r="OFN31" s="41"/>
      <c r="OFO31" s="15"/>
      <c r="OGC31" s="15"/>
      <c r="OGD31" s="15"/>
      <c r="OGE31" s="40"/>
      <c r="OGF31" s="41"/>
      <c r="OGG31" s="41"/>
      <c r="OGH31" s="15"/>
      <c r="OGV31" s="15"/>
      <c r="OGW31" s="15"/>
      <c r="OGX31" s="40"/>
      <c r="OGY31" s="41"/>
      <c r="OGZ31" s="41"/>
      <c r="OHA31" s="15"/>
      <c r="OHO31" s="15"/>
      <c r="OHP31" s="15"/>
      <c r="OHQ31" s="40"/>
      <c r="OHR31" s="41"/>
      <c r="OHS31" s="41"/>
      <c r="OHT31" s="15"/>
      <c r="OIH31" s="15"/>
      <c r="OII31" s="15"/>
      <c r="OIJ31" s="40"/>
      <c r="OIK31" s="41"/>
      <c r="OIL31" s="41"/>
      <c r="OIM31" s="15"/>
      <c r="OJA31" s="15"/>
      <c r="OJB31" s="15"/>
      <c r="OJC31" s="40"/>
      <c r="OJD31" s="41"/>
      <c r="OJE31" s="41"/>
      <c r="OJF31" s="15"/>
      <c r="OJT31" s="15"/>
      <c r="OJU31" s="15"/>
      <c r="OJV31" s="40"/>
      <c r="OJW31" s="41"/>
      <c r="OJX31" s="41"/>
      <c r="OJY31" s="15"/>
      <c r="OKM31" s="15"/>
      <c r="OKN31" s="15"/>
      <c r="OKO31" s="40"/>
      <c r="OKP31" s="41"/>
      <c r="OKQ31" s="41"/>
      <c r="OKR31" s="15"/>
      <c r="OLF31" s="15"/>
      <c r="OLG31" s="15"/>
      <c r="OLH31" s="40"/>
      <c r="OLI31" s="41"/>
      <c r="OLJ31" s="41"/>
      <c r="OLK31" s="15"/>
      <c r="OLY31" s="15"/>
      <c r="OLZ31" s="15"/>
      <c r="OMA31" s="40"/>
      <c r="OMB31" s="41"/>
      <c r="OMC31" s="41"/>
      <c r="OMD31" s="15"/>
      <c r="OMR31" s="15"/>
      <c r="OMS31" s="15"/>
      <c r="OMT31" s="40"/>
      <c r="OMU31" s="41"/>
      <c r="OMV31" s="41"/>
      <c r="OMW31" s="15"/>
      <c r="ONK31" s="15"/>
      <c r="ONL31" s="15"/>
      <c r="ONM31" s="40"/>
      <c r="ONN31" s="41"/>
      <c r="ONO31" s="41"/>
      <c r="ONP31" s="15"/>
      <c r="OOD31" s="15"/>
      <c r="OOE31" s="15"/>
      <c r="OOF31" s="40"/>
      <c r="OOG31" s="41"/>
      <c r="OOH31" s="41"/>
      <c r="OOI31" s="15"/>
      <c r="OOW31" s="15"/>
      <c r="OOX31" s="15"/>
      <c r="OOY31" s="40"/>
      <c r="OOZ31" s="41"/>
      <c r="OPA31" s="41"/>
      <c r="OPB31" s="15"/>
      <c r="OPP31" s="15"/>
      <c r="OPQ31" s="15"/>
      <c r="OPR31" s="40"/>
      <c r="OPS31" s="41"/>
      <c r="OPT31" s="41"/>
      <c r="OPU31" s="15"/>
      <c r="OQI31" s="15"/>
      <c r="OQJ31" s="15"/>
      <c r="OQK31" s="40"/>
      <c r="OQL31" s="41"/>
      <c r="OQM31" s="41"/>
      <c r="OQN31" s="15"/>
      <c r="ORB31" s="15"/>
      <c r="ORC31" s="15"/>
      <c r="ORD31" s="40"/>
      <c r="ORE31" s="41"/>
      <c r="ORF31" s="41"/>
      <c r="ORG31" s="15"/>
      <c r="ORU31" s="15"/>
      <c r="ORV31" s="15"/>
      <c r="ORW31" s="40"/>
      <c r="ORX31" s="41"/>
      <c r="ORY31" s="41"/>
      <c r="ORZ31" s="15"/>
      <c r="OSN31" s="15"/>
      <c r="OSO31" s="15"/>
      <c r="OSP31" s="40"/>
      <c r="OSQ31" s="41"/>
      <c r="OSR31" s="41"/>
      <c r="OSS31" s="15"/>
      <c r="OTG31" s="15"/>
      <c r="OTH31" s="15"/>
      <c r="OTI31" s="40"/>
      <c r="OTJ31" s="41"/>
      <c r="OTK31" s="41"/>
      <c r="OTL31" s="15"/>
      <c r="OTZ31" s="15"/>
      <c r="OUA31" s="15"/>
      <c r="OUB31" s="40"/>
      <c r="OUC31" s="41"/>
      <c r="OUD31" s="41"/>
      <c r="OUE31" s="15"/>
      <c r="OUS31" s="15"/>
      <c r="OUT31" s="15"/>
      <c r="OUU31" s="40"/>
      <c r="OUV31" s="41"/>
      <c r="OUW31" s="41"/>
      <c r="OUX31" s="15"/>
      <c r="OVL31" s="15"/>
      <c r="OVM31" s="15"/>
      <c r="OVN31" s="40"/>
      <c r="OVO31" s="41"/>
      <c r="OVP31" s="41"/>
      <c r="OVQ31" s="15"/>
      <c r="OWE31" s="15"/>
      <c r="OWF31" s="15"/>
      <c r="OWG31" s="40"/>
      <c r="OWH31" s="41"/>
      <c r="OWI31" s="41"/>
      <c r="OWJ31" s="15"/>
      <c r="OWX31" s="15"/>
      <c r="OWY31" s="15"/>
      <c r="OWZ31" s="40"/>
      <c r="OXA31" s="41"/>
      <c r="OXB31" s="41"/>
      <c r="OXC31" s="15"/>
      <c r="OXQ31" s="15"/>
      <c r="OXR31" s="15"/>
      <c r="OXS31" s="40"/>
      <c r="OXT31" s="41"/>
      <c r="OXU31" s="41"/>
      <c r="OXV31" s="15"/>
      <c r="OYJ31" s="15"/>
      <c r="OYK31" s="15"/>
      <c r="OYL31" s="40"/>
      <c r="OYM31" s="41"/>
      <c r="OYN31" s="41"/>
      <c r="OYO31" s="15"/>
      <c r="OZC31" s="15"/>
      <c r="OZD31" s="15"/>
      <c r="OZE31" s="40"/>
      <c r="OZF31" s="41"/>
      <c r="OZG31" s="41"/>
      <c r="OZH31" s="15"/>
      <c r="OZV31" s="15"/>
      <c r="OZW31" s="15"/>
      <c r="OZX31" s="40"/>
      <c r="OZY31" s="41"/>
      <c r="OZZ31" s="41"/>
      <c r="PAA31" s="15"/>
      <c r="PAO31" s="15"/>
      <c r="PAP31" s="15"/>
      <c r="PAQ31" s="40"/>
      <c r="PAR31" s="41"/>
      <c r="PAS31" s="41"/>
      <c r="PAT31" s="15"/>
      <c r="PBH31" s="15"/>
      <c r="PBI31" s="15"/>
      <c r="PBJ31" s="40"/>
      <c r="PBK31" s="41"/>
      <c r="PBL31" s="41"/>
      <c r="PBM31" s="15"/>
      <c r="PCA31" s="15"/>
      <c r="PCB31" s="15"/>
      <c r="PCC31" s="40"/>
      <c r="PCD31" s="41"/>
      <c r="PCE31" s="41"/>
      <c r="PCF31" s="15"/>
      <c r="PCT31" s="15"/>
      <c r="PCU31" s="15"/>
      <c r="PCV31" s="40"/>
      <c r="PCW31" s="41"/>
      <c r="PCX31" s="41"/>
      <c r="PCY31" s="15"/>
      <c r="PDM31" s="15"/>
      <c r="PDN31" s="15"/>
      <c r="PDO31" s="40"/>
      <c r="PDP31" s="41"/>
      <c r="PDQ31" s="41"/>
      <c r="PDR31" s="15"/>
      <c r="PEF31" s="15"/>
      <c r="PEG31" s="15"/>
      <c r="PEH31" s="40"/>
      <c r="PEI31" s="41"/>
      <c r="PEJ31" s="41"/>
      <c r="PEK31" s="15"/>
      <c r="PEY31" s="15"/>
      <c r="PEZ31" s="15"/>
      <c r="PFA31" s="40"/>
      <c r="PFB31" s="41"/>
      <c r="PFC31" s="41"/>
      <c r="PFD31" s="15"/>
      <c r="PFR31" s="15"/>
      <c r="PFS31" s="15"/>
      <c r="PFT31" s="40"/>
      <c r="PFU31" s="41"/>
      <c r="PFV31" s="41"/>
      <c r="PFW31" s="15"/>
      <c r="PGK31" s="15"/>
      <c r="PGL31" s="15"/>
      <c r="PGM31" s="40"/>
      <c r="PGN31" s="41"/>
      <c r="PGO31" s="41"/>
      <c r="PGP31" s="15"/>
      <c r="PHD31" s="15"/>
      <c r="PHE31" s="15"/>
      <c r="PHF31" s="40"/>
      <c r="PHG31" s="41"/>
      <c r="PHH31" s="41"/>
      <c r="PHI31" s="15"/>
      <c r="PHW31" s="15"/>
      <c r="PHX31" s="15"/>
      <c r="PHY31" s="40"/>
      <c r="PHZ31" s="41"/>
      <c r="PIA31" s="41"/>
      <c r="PIB31" s="15"/>
      <c r="PIP31" s="15"/>
      <c r="PIQ31" s="15"/>
      <c r="PIR31" s="40"/>
      <c r="PIS31" s="41"/>
      <c r="PIT31" s="41"/>
      <c r="PIU31" s="15"/>
      <c r="PJI31" s="15"/>
      <c r="PJJ31" s="15"/>
      <c r="PJK31" s="40"/>
      <c r="PJL31" s="41"/>
      <c r="PJM31" s="41"/>
      <c r="PJN31" s="15"/>
      <c r="PKB31" s="15"/>
      <c r="PKC31" s="15"/>
      <c r="PKD31" s="40"/>
      <c r="PKE31" s="41"/>
      <c r="PKF31" s="41"/>
      <c r="PKG31" s="15"/>
      <c r="PKU31" s="15"/>
      <c r="PKV31" s="15"/>
      <c r="PKW31" s="40"/>
      <c r="PKX31" s="41"/>
      <c r="PKY31" s="41"/>
      <c r="PKZ31" s="15"/>
      <c r="PLN31" s="15"/>
      <c r="PLO31" s="15"/>
      <c r="PLP31" s="40"/>
      <c r="PLQ31" s="41"/>
      <c r="PLR31" s="41"/>
      <c r="PLS31" s="15"/>
      <c r="PMG31" s="15"/>
      <c r="PMH31" s="15"/>
      <c r="PMI31" s="40"/>
      <c r="PMJ31" s="41"/>
      <c r="PMK31" s="41"/>
      <c r="PML31" s="15"/>
      <c r="PMZ31" s="15"/>
      <c r="PNA31" s="15"/>
      <c r="PNB31" s="40"/>
      <c r="PNC31" s="41"/>
      <c r="PND31" s="41"/>
      <c r="PNE31" s="15"/>
      <c r="PNS31" s="15"/>
      <c r="PNT31" s="15"/>
      <c r="PNU31" s="40"/>
      <c r="PNV31" s="41"/>
      <c r="PNW31" s="41"/>
      <c r="PNX31" s="15"/>
      <c r="POL31" s="15"/>
      <c r="POM31" s="15"/>
      <c r="PON31" s="40"/>
      <c r="POO31" s="41"/>
      <c r="POP31" s="41"/>
      <c r="POQ31" s="15"/>
      <c r="PPE31" s="15"/>
      <c r="PPF31" s="15"/>
      <c r="PPG31" s="40"/>
      <c r="PPH31" s="41"/>
      <c r="PPI31" s="41"/>
      <c r="PPJ31" s="15"/>
      <c r="PPX31" s="15"/>
      <c r="PPY31" s="15"/>
      <c r="PPZ31" s="40"/>
      <c r="PQA31" s="41"/>
      <c r="PQB31" s="41"/>
      <c r="PQC31" s="15"/>
      <c r="PQQ31" s="15"/>
      <c r="PQR31" s="15"/>
      <c r="PQS31" s="40"/>
      <c r="PQT31" s="41"/>
      <c r="PQU31" s="41"/>
      <c r="PQV31" s="15"/>
      <c r="PRJ31" s="15"/>
      <c r="PRK31" s="15"/>
      <c r="PRL31" s="40"/>
      <c r="PRM31" s="41"/>
      <c r="PRN31" s="41"/>
      <c r="PRO31" s="15"/>
      <c r="PSC31" s="15"/>
      <c r="PSD31" s="15"/>
      <c r="PSE31" s="40"/>
      <c r="PSF31" s="41"/>
      <c r="PSG31" s="41"/>
      <c r="PSH31" s="15"/>
      <c r="PSV31" s="15"/>
      <c r="PSW31" s="15"/>
      <c r="PSX31" s="40"/>
      <c r="PSY31" s="41"/>
      <c r="PSZ31" s="41"/>
      <c r="PTA31" s="15"/>
      <c r="PTO31" s="15"/>
      <c r="PTP31" s="15"/>
      <c r="PTQ31" s="40"/>
      <c r="PTR31" s="41"/>
      <c r="PTS31" s="41"/>
      <c r="PTT31" s="15"/>
      <c r="PUH31" s="15"/>
      <c r="PUI31" s="15"/>
      <c r="PUJ31" s="40"/>
      <c r="PUK31" s="41"/>
      <c r="PUL31" s="41"/>
      <c r="PUM31" s="15"/>
      <c r="PVA31" s="15"/>
      <c r="PVB31" s="15"/>
      <c r="PVC31" s="40"/>
      <c r="PVD31" s="41"/>
      <c r="PVE31" s="41"/>
      <c r="PVF31" s="15"/>
      <c r="PVT31" s="15"/>
      <c r="PVU31" s="15"/>
      <c r="PVV31" s="40"/>
      <c r="PVW31" s="41"/>
      <c r="PVX31" s="41"/>
      <c r="PVY31" s="15"/>
      <c r="PWM31" s="15"/>
      <c r="PWN31" s="15"/>
      <c r="PWO31" s="40"/>
      <c r="PWP31" s="41"/>
      <c r="PWQ31" s="41"/>
      <c r="PWR31" s="15"/>
      <c r="PXF31" s="15"/>
      <c r="PXG31" s="15"/>
      <c r="PXH31" s="40"/>
      <c r="PXI31" s="41"/>
      <c r="PXJ31" s="41"/>
      <c r="PXK31" s="15"/>
      <c r="PXY31" s="15"/>
      <c r="PXZ31" s="15"/>
      <c r="PYA31" s="40"/>
      <c r="PYB31" s="41"/>
      <c r="PYC31" s="41"/>
      <c r="PYD31" s="15"/>
      <c r="PYR31" s="15"/>
      <c r="PYS31" s="15"/>
      <c r="PYT31" s="40"/>
      <c r="PYU31" s="41"/>
      <c r="PYV31" s="41"/>
      <c r="PYW31" s="15"/>
      <c r="PZK31" s="15"/>
      <c r="PZL31" s="15"/>
      <c r="PZM31" s="40"/>
      <c r="PZN31" s="41"/>
      <c r="PZO31" s="41"/>
      <c r="PZP31" s="15"/>
      <c r="QAD31" s="15"/>
      <c r="QAE31" s="15"/>
      <c r="QAF31" s="40"/>
      <c r="QAG31" s="41"/>
      <c r="QAH31" s="41"/>
      <c r="QAI31" s="15"/>
      <c r="QAW31" s="15"/>
      <c r="QAX31" s="15"/>
      <c r="QAY31" s="40"/>
      <c r="QAZ31" s="41"/>
      <c r="QBA31" s="41"/>
      <c r="QBB31" s="15"/>
      <c r="QBP31" s="15"/>
      <c r="QBQ31" s="15"/>
      <c r="QBR31" s="40"/>
      <c r="QBS31" s="41"/>
      <c r="QBT31" s="41"/>
      <c r="QBU31" s="15"/>
      <c r="QCI31" s="15"/>
      <c r="QCJ31" s="15"/>
      <c r="QCK31" s="40"/>
      <c r="QCL31" s="41"/>
      <c r="QCM31" s="41"/>
      <c r="QCN31" s="15"/>
      <c r="QDB31" s="15"/>
      <c r="QDC31" s="15"/>
      <c r="QDD31" s="40"/>
      <c r="QDE31" s="41"/>
      <c r="QDF31" s="41"/>
      <c r="QDG31" s="15"/>
      <c r="QDU31" s="15"/>
      <c r="QDV31" s="15"/>
      <c r="QDW31" s="40"/>
      <c r="QDX31" s="41"/>
      <c r="QDY31" s="41"/>
      <c r="QDZ31" s="15"/>
      <c r="QEN31" s="15"/>
      <c r="QEO31" s="15"/>
      <c r="QEP31" s="40"/>
      <c r="QEQ31" s="41"/>
      <c r="QER31" s="41"/>
      <c r="QES31" s="15"/>
      <c r="QFG31" s="15"/>
      <c r="QFH31" s="15"/>
      <c r="QFI31" s="40"/>
      <c r="QFJ31" s="41"/>
      <c r="QFK31" s="41"/>
      <c r="QFL31" s="15"/>
      <c r="QFZ31" s="15"/>
      <c r="QGA31" s="15"/>
      <c r="QGB31" s="40"/>
      <c r="QGC31" s="41"/>
      <c r="QGD31" s="41"/>
      <c r="QGE31" s="15"/>
      <c r="QGS31" s="15"/>
      <c r="QGT31" s="15"/>
      <c r="QGU31" s="40"/>
      <c r="QGV31" s="41"/>
      <c r="QGW31" s="41"/>
      <c r="QGX31" s="15"/>
      <c r="QHL31" s="15"/>
      <c r="QHM31" s="15"/>
      <c r="QHN31" s="40"/>
      <c r="QHO31" s="41"/>
      <c r="QHP31" s="41"/>
      <c r="QHQ31" s="15"/>
      <c r="QIE31" s="15"/>
      <c r="QIF31" s="15"/>
      <c r="QIG31" s="40"/>
      <c r="QIH31" s="41"/>
      <c r="QII31" s="41"/>
      <c r="QIJ31" s="15"/>
      <c r="QIX31" s="15"/>
      <c r="QIY31" s="15"/>
      <c r="QIZ31" s="40"/>
      <c r="QJA31" s="41"/>
      <c r="QJB31" s="41"/>
      <c r="QJC31" s="15"/>
      <c r="QJQ31" s="15"/>
      <c r="QJR31" s="15"/>
      <c r="QJS31" s="40"/>
      <c r="QJT31" s="41"/>
      <c r="QJU31" s="41"/>
      <c r="QJV31" s="15"/>
      <c r="QKJ31" s="15"/>
      <c r="QKK31" s="15"/>
      <c r="QKL31" s="40"/>
      <c r="QKM31" s="41"/>
      <c r="QKN31" s="41"/>
      <c r="QKO31" s="15"/>
      <c r="QLC31" s="15"/>
      <c r="QLD31" s="15"/>
      <c r="QLE31" s="40"/>
      <c r="QLF31" s="41"/>
      <c r="QLG31" s="41"/>
      <c r="QLH31" s="15"/>
      <c r="QLV31" s="15"/>
      <c r="QLW31" s="15"/>
      <c r="QLX31" s="40"/>
      <c r="QLY31" s="41"/>
      <c r="QLZ31" s="41"/>
      <c r="QMA31" s="15"/>
      <c r="QMO31" s="15"/>
      <c r="QMP31" s="15"/>
      <c r="QMQ31" s="40"/>
      <c r="QMR31" s="41"/>
      <c r="QMS31" s="41"/>
      <c r="QMT31" s="15"/>
      <c r="QNH31" s="15"/>
      <c r="QNI31" s="15"/>
      <c r="QNJ31" s="40"/>
      <c r="QNK31" s="41"/>
      <c r="QNL31" s="41"/>
      <c r="QNM31" s="15"/>
      <c r="QOA31" s="15"/>
      <c r="QOB31" s="15"/>
      <c r="QOC31" s="40"/>
      <c r="QOD31" s="41"/>
      <c r="QOE31" s="41"/>
      <c r="QOF31" s="15"/>
      <c r="QOT31" s="15"/>
      <c r="QOU31" s="15"/>
      <c r="QOV31" s="40"/>
      <c r="QOW31" s="41"/>
      <c r="QOX31" s="41"/>
      <c r="QOY31" s="15"/>
      <c r="QPM31" s="15"/>
      <c r="QPN31" s="15"/>
      <c r="QPO31" s="40"/>
      <c r="QPP31" s="41"/>
      <c r="QPQ31" s="41"/>
      <c r="QPR31" s="15"/>
      <c r="QQF31" s="15"/>
      <c r="QQG31" s="15"/>
      <c r="QQH31" s="40"/>
      <c r="QQI31" s="41"/>
      <c r="QQJ31" s="41"/>
      <c r="QQK31" s="15"/>
      <c r="QQY31" s="15"/>
      <c r="QQZ31" s="15"/>
      <c r="QRA31" s="40"/>
      <c r="QRB31" s="41"/>
      <c r="QRC31" s="41"/>
      <c r="QRD31" s="15"/>
      <c r="QRR31" s="15"/>
      <c r="QRS31" s="15"/>
      <c r="QRT31" s="40"/>
      <c r="QRU31" s="41"/>
      <c r="QRV31" s="41"/>
      <c r="QRW31" s="15"/>
      <c r="QSK31" s="15"/>
      <c r="QSL31" s="15"/>
      <c r="QSM31" s="40"/>
      <c r="QSN31" s="41"/>
      <c r="QSO31" s="41"/>
      <c r="QSP31" s="15"/>
      <c r="QTD31" s="15"/>
      <c r="QTE31" s="15"/>
      <c r="QTF31" s="40"/>
      <c r="QTG31" s="41"/>
      <c r="QTH31" s="41"/>
      <c r="QTI31" s="15"/>
      <c r="QTW31" s="15"/>
      <c r="QTX31" s="15"/>
      <c r="QTY31" s="40"/>
      <c r="QTZ31" s="41"/>
      <c r="QUA31" s="41"/>
      <c r="QUB31" s="15"/>
      <c r="QUP31" s="15"/>
      <c r="QUQ31" s="15"/>
      <c r="QUR31" s="40"/>
      <c r="QUS31" s="41"/>
      <c r="QUT31" s="41"/>
      <c r="QUU31" s="15"/>
      <c r="QVI31" s="15"/>
      <c r="QVJ31" s="15"/>
      <c r="QVK31" s="40"/>
      <c r="QVL31" s="41"/>
      <c r="QVM31" s="41"/>
      <c r="QVN31" s="15"/>
      <c r="QWB31" s="15"/>
      <c r="QWC31" s="15"/>
      <c r="QWD31" s="40"/>
      <c r="QWE31" s="41"/>
      <c r="QWF31" s="41"/>
      <c r="QWG31" s="15"/>
      <c r="QWU31" s="15"/>
      <c r="QWV31" s="15"/>
      <c r="QWW31" s="40"/>
      <c r="QWX31" s="41"/>
      <c r="QWY31" s="41"/>
      <c r="QWZ31" s="15"/>
      <c r="QXN31" s="15"/>
      <c r="QXO31" s="15"/>
      <c r="QXP31" s="40"/>
      <c r="QXQ31" s="41"/>
      <c r="QXR31" s="41"/>
      <c r="QXS31" s="15"/>
      <c r="QYG31" s="15"/>
      <c r="QYH31" s="15"/>
      <c r="QYI31" s="40"/>
      <c r="QYJ31" s="41"/>
      <c r="QYK31" s="41"/>
      <c r="QYL31" s="15"/>
      <c r="QYZ31" s="15"/>
      <c r="QZA31" s="15"/>
      <c r="QZB31" s="40"/>
      <c r="QZC31" s="41"/>
      <c r="QZD31" s="41"/>
      <c r="QZE31" s="15"/>
      <c r="QZS31" s="15"/>
      <c r="QZT31" s="15"/>
      <c r="QZU31" s="40"/>
      <c r="QZV31" s="41"/>
      <c r="QZW31" s="41"/>
      <c r="QZX31" s="15"/>
      <c r="RAL31" s="15"/>
      <c r="RAM31" s="15"/>
      <c r="RAN31" s="40"/>
      <c r="RAO31" s="41"/>
      <c r="RAP31" s="41"/>
      <c r="RAQ31" s="15"/>
      <c r="RBE31" s="15"/>
      <c r="RBF31" s="15"/>
      <c r="RBG31" s="40"/>
      <c r="RBH31" s="41"/>
      <c r="RBI31" s="41"/>
      <c r="RBJ31" s="15"/>
      <c r="RBX31" s="15"/>
      <c r="RBY31" s="15"/>
      <c r="RBZ31" s="40"/>
      <c r="RCA31" s="41"/>
      <c r="RCB31" s="41"/>
      <c r="RCC31" s="15"/>
      <c r="RCQ31" s="15"/>
      <c r="RCR31" s="15"/>
      <c r="RCS31" s="40"/>
      <c r="RCT31" s="41"/>
      <c r="RCU31" s="41"/>
      <c r="RCV31" s="15"/>
      <c r="RDJ31" s="15"/>
      <c r="RDK31" s="15"/>
      <c r="RDL31" s="40"/>
      <c r="RDM31" s="41"/>
      <c r="RDN31" s="41"/>
      <c r="RDO31" s="15"/>
      <c r="REC31" s="15"/>
      <c r="RED31" s="15"/>
      <c r="REE31" s="40"/>
      <c r="REF31" s="41"/>
      <c r="REG31" s="41"/>
      <c r="REH31" s="15"/>
      <c r="REV31" s="15"/>
      <c r="REW31" s="15"/>
      <c r="REX31" s="40"/>
      <c r="REY31" s="41"/>
      <c r="REZ31" s="41"/>
      <c r="RFA31" s="15"/>
      <c r="RFO31" s="15"/>
      <c r="RFP31" s="15"/>
      <c r="RFQ31" s="40"/>
      <c r="RFR31" s="41"/>
      <c r="RFS31" s="41"/>
      <c r="RFT31" s="15"/>
      <c r="RGH31" s="15"/>
      <c r="RGI31" s="15"/>
      <c r="RGJ31" s="40"/>
      <c r="RGK31" s="41"/>
      <c r="RGL31" s="41"/>
      <c r="RGM31" s="15"/>
      <c r="RHA31" s="15"/>
      <c r="RHB31" s="15"/>
      <c r="RHC31" s="40"/>
      <c r="RHD31" s="41"/>
      <c r="RHE31" s="41"/>
      <c r="RHF31" s="15"/>
      <c r="RHT31" s="15"/>
      <c r="RHU31" s="15"/>
      <c r="RHV31" s="40"/>
      <c r="RHW31" s="41"/>
      <c r="RHX31" s="41"/>
      <c r="RHY31" s="15"/>
      <c r="RIM31" s="15"/>
      <c r="RIN31" s="15"/>
      <c r="RIO31" s="40"/>
      <c r="RIP31" s="41"/>
      <c r="RIQ31" s="41"/>
      <c r="RIR31" s="15"/>
      <c r="RJF31" s="15"/>
      <c r="RJG31" s="15"/>
      <c r="RJH31" s="40"/>
      <c r="RJI31" s="41"/>
      <c r="RJJ31" s="41"/>
      <c r="RJK31" s="15"/>
      <c r="RJY31" s="15"/>
      <c r="RJZ31" s="15"/>
      <c r="RKA31" s="40"/>
      <c r="RKB31" s="41"/>
      <c r="RKC31" s="41"/>
      <c r="RKD31" s="15"/>
      <c r="RKR31" s="15"/>
      <c r="RKS31" s="15"/>
      <c r="RKT31" s="40"/>
      <c r="RKU31" s="41"/>
      <c r="RKV31" s="41"/>
      <c r="RKW31" s="15"/>
      <c r="RLK31" s="15"/>
      <c r="RLL31" s="15"/>
      <c r="RLM31" s="40"/>
      <c r="RLN31" s="41"/>
      <c r="RLO31" s="41"/>
      <c r="RLP31" s="15"/>
      <c r="RMD31" s="15"/>
      <c r="RME31" s="15"/>
      <c r="RMF31" s="40"/>
      <c r="RMG31" s="41"/>
      <c r="RMH31" s="41"/>
      <c r="RMI31" s="15"/>
      <c r="RMW31" s="15"/>
      <c r="RMX31" s="15"/>
      <c r="RMY31" s="40"/>
      <c r="RMZ31" s="41"/>
      <c r="RNA31" s="41"/>
      <c r="RNB31" s="15"/>
      <c r="RNP31" s="15"/>
      <c r="RNQ31" s="15"/>
      <c r="RNR31" s="40"/>
      <c r="RNS31" s="41"/>
      <c r="RNT31" s="41"/>
      <c r="RNU31" s="15"/>
      <c r="ROI31" s="15"/>
      <c r="ROJ31" s="15"/>
      <c r="ROK31" s="40"/>
      <c r="ROL31" s="41"/>
      <c r="ROM31" s="41"/>
      <c r="RON31" s="15"/>
      <c r="RPB31" s="15"/>
      <c r="RPC31" s="15"/>
      <c r="RPD31" s="40"/>
      <c r="RPE31" s="41"/>
      <c r="RPF31" s="41"/>
      <c r="RPG31" s="15"/>
      <c r="RPU31" s="15"/>
      <c r="RPV31" s="15"/>
      <c r="RPW31" s="40"/>
      <c r="RPX31" s="41"/>
      <c r="RPY31" s="41"/>
      <c r="RPZ31" s="15"/>
      <c r="RQN31" s="15"/>
      <c r="RQO31" s="15"/>
      <c r="RQP31" s="40"/>
      <c r="RQQ31" s="41"/>
      <c r="RQR31" s="41"/>
      <c r="RQS31" s="15"/>
      <c r="RRG31" s="15"/>
      <c r="RRH31" s="15"/>
      <c r="RRI31" s="40"/>
      <c r="RRJ31" s="41"/>
      <c r="RRK31" s="41"/>
      <c r="RRL31" s="15"/>
      <c r="RRZ31" s="15"/>
      <c r="RSA31" s="15"/>
      <c r="RSB31" s="40"/>
      <c r="RSC31" s="41"/>
      <c r="RSD31" s="41"/>
      <c r="RSE31" s="15"/>
      <c r="RSS31" s="15"/>
      <c r="RST31" s="15"/>
      <c r="RSU31" s="40"/>
      <c r="RSV31" s="41"/>
      <c r="RSW31" s="41"/>
      <c r="RSX31" s="15"/>
      <c r="RTL31" s="15"/>
      <c r="RTM31" s="15"/>
      <c r="RTN31" s="40"/>
      <c r="RTO31" s="41"/>
      <c r="RTP31" s="41"/>
      <c r="RTQ31" s="15"/>
      <c r="RUE31" s="15"/>
      <c r="RUF31" s="15"/>
      <c r="RUG31" s="40"/>
      <c r="RUH31" s="41"/>
      <c r="RUI31" s="41"/>
      <c r="RUJ31" s="15"/>
      <c r="RUX31" s="15"/>
      <c r="RUY31" s="15"/>
      <c r="RUZ31" s="40"/>
      <c r="RVA31" s="41"/>
      <c r="RVB31" s="41"/>
      <c r="RVC31" s="15"/>
      <c r="RVQ31" s="15"/>
      <c r="RVR31" s="15"/>
      <c r="RVS31" s="40"/>
      <c r="RVT31" s="41"/>
      <c r="RVU31" s="41"/>
      <c r="RVV31" s="15"/>
      <c r="RWJ31" s="15"/>
      <c r="RWK31" s="15"/>
      <c r="RWL31" s="40"/>
      <c r="RWM31" s="41"/>
      <c r="RWN31" s="41"/>
      <c r="RWO31" s="15"/>
      <c r="RXC31" s="15"/>
      <c r="RXD31" s="15"/>
      <c r="RXE31" s="40"/>
      <c r="RXF31" s="41"/>
      <c r="RXG31" s="41"/>
      <c r="RXH31" s="15"/>
      <c r="RXV31" s="15"/>
      <c r="RXW31" s="15"/>
      <c r="RXX31" s="40"/>
      <c r="RXY31" s="41"/>
      <c r="RXZ31" s="41"/>
      <c r="RYA31" s="15"/>
      <c r="RYO31" s="15"/>
      <c r="RYP31" s="15"/>
      <c r="RYQ31" s="40"/>
      <c r="RYR31" s="41"/>
      <c r="RYS31" s="41"/>
      <c r="RYT31" s="15"/>
      <c r="RZH31" s="15"/>
      <c r="RZI31" s="15"/>
      <c r="RZJ31" s="40"/>
      <c r="RZK31" s="41"/>
      <c r="RZL31" s="41"/>
      <c r="RZM31" s="15"/>
      <c r="SAA31" s="15"/>
      <c r="SAB31" s="15"/>
      <c r="SAC31" s="40"/>
      <c r="SAD31" s="41"/>
      <c r="SAE31" s="41"/>
      <c r="SAF31" s="15"/>
      <c r="SAT31" s="15"/>
      <c r="SAU31" s="15"/>
      <c r="SAV31" s="40"/>
      <c r="SAW31" s="41"/>
      <c r="SAX31" s="41"/>
      <c r="SAY31" s="15"/>
      <c r="SBM31" s="15"/>
      <c r="SBN31" s="15"/>
      <c r="SBO31" s="40"/>
      <c r="SBP31" s="41"/>
      <c r="SBQ31" s="41"/>
      <c r="SBR31" s="15"/>
      <c r="SCF31" s="15"/>
      <c r="SCG31" s="15"/>
      <c r="SCH31" s="40"/>
      <c r="SCI31" s="41"/>
      <c r="SCJ31" s="41"/>
      <c r="SCK31" s="15"/>
      <c r="SCY31" s="15"/>
      <c r="SCZ31" s="15"/>
      <c r="SDA31" s="40"/>
      <c r="SDB31" s="41"/>
      <c r="SDC31" s="41"/>
      <c r="SDD31" s="15"/>
      <c r="SDR31" s="15"/>
      <c r="SDS31" s="15"/>
      <c r="SDT31" s="40"/>
      <c r="SDU31" s="41"/>
      <c r="SDV31" s="41"/>
      <c r="SDW31" s="15"/>
      <c r="SEK31" s="15"/>
      <c r="SEL31" s="15"/>
      <c r="SEM31" s="40"/>
      <c r="SEN31" s="41"/>
      <c r="SEO31" s="41"/>
      <c r="SEP31" s="15"/>
      <c r="SFD31" s="15"/>
      <c r="SFE31" s="15"/>
      <c r="SFF31" s="40"/>
      <c r="SFG31" s="41"/>
      <c r="SFH31" s="41"/>
      <c r="SFI31" s="15"/>
      <c r="SFW31" s="15"/>
      <c r="SFX31" s="15"/>
      <c r="SFY31" s="40"/>
      <c r="SFZ31" s="41"/>
      <c r="SGA31" s="41"/>
      <c r="SGB31" s="15"/>
      <c r="SGP31" s="15"/>
      <c r="SGQ31" s="15"/>
      <c r="SGR31" s="40"/>
      <c r="SGS31" s="41"/>
      <c r="SGT31" s="41"/>
      <c r="SGU31" s="15"/>
      <c r="SHI31" s="15"/>
      <c r="SHJ31" s="15"/>
      <c r="SHK31" s="40"/>
      <c r="SHL31" s="41"/>
      <c r="SHM31" s="41"/>
      <c r="SHN31" s="15"/>
      <c r="SIB31" s="15"/>
      <c r="SIC31" s="15"/>
      <c r="SID31" s="40"/>
      <c r="SIE31" s="41"/>
      <c r="SIF31" s="41"/>
      <c r="SIG31" s="15"/>
      <c r="SIU31" s="15"/>
      <c r="SIV31" s="15"/>
      <c r="SIW31" s="40"/>
      <c r="SIX31" s="41"/>
      <c r="SIY31" s="41"/>
      <c r="SIZ31" s="15"/>
      <c r="SJN31" s="15"/>
      <c r="SJO31" s="15"/>
      <c r="SJP31" s="40"/>
      <c r="SJQ31" s="41"/>
      <c r="SJR31" s="41"/>
      <c r="SJS31" s="15"/>
      <c r="SKG31" s="15"/>
      <c r="SKH31" s="15"/>
      <c r="SKI31" s="40"/>
      <c r="SKJ31" s="41"/>
      <c r="SKK31" s="41"/>
      <c r="SKL31" s="15"/>
      <c r="SKZ31" s="15"/>
      <c r="SLA31" s="15"/>
      <c r="SLB31" s="40"/>
      <c r="SLC31" s="41"/>
      <c r="SLD31" s="41"/>
      <c r="SLE31" s="15"/>
      <c r="SLS31" s="15"/>
      <c r="SLT31" s="15"/>
      <c r="SLU31" s="40"/>
      <c r="SLV31" s="41"/>
      <c r="SLW31" s="41"/>
      <c r="SLX31" s="15"/>
      <c r="SML31" s="15"/>
      <c r="SMM31" s="15"/>
      <c r="SMN31" s="40"/>
      <c r="SMO31" s="41"/>
      <c r="SMP31" s="41"/>
      <c r="SMQ31" s="15"/>
      <c r="SNE31" s="15"/>
      <c r="SNF31" s="15"/>
      <c r="SNG31" s="40"/>
      <c r="SNH31" s="41"/>
      <c r="SNI31" s="41"/>
      <c r="SNJ31" s="15"/>
      <c r="SNX31" s="15"/>
      <c r="SNY31" s="15"/>
      <c r="SNZ31" s="40"/>
      <c r="SOA31" s="41"/>
      <c r="SOB31" s="41"/>
      <c r="SOC31" s="15"/>
      <c r="SOQ31" s="15"/>
      <c r="SOR31" s="15"/>
      <c r="SOS31" s="40"/>
      <c r="SOT31" s="41"/>
      <c r="SOU31" s="41"/>
      <c r="SOV31" s="15"/>
      <c r="SPJ31" s="15"/>
      <c r="SPK31" s="15"/>
      <c r="SPL31" s="40"/>
      <c r="SPM31" s="41"/>
      <c r="SPN31" s="41"/>
      <c r="SPO31" s="15"/>
      <c r="SQC31" s="15"/>
      <c r="SQD31" s="15"/>
      <c r="SQE31" s="40"/>
      <c r="SQF31" s="41"/>
      <c r="SQG31" s="41"/>
      <c r="SQH31" s="15"/>
      <c r="SQV31" s="15"/>
      <c r="SQW31" s="15"/>
      <c r="SQX31" s="40"/>
      <c r="SQY31" s="41"/>
      <c r="SQZ31" s="41"/>
      <c r="SRA31" s="15"/>
      <c r="SRO31" s="15"/>
      <c r="SRP31" s="15"/>
      <c r="SRQ31" s="40"/>
      <c r="SRR31" s="41"/>
      <c r="SRS31" s="41"/>
      <c r="SRT31" s="15"/>
      <c r="SSH31" s="15"/>
      <c r="SSI31" s="15"/>
      <c r="SSJ31" s="40"/>
      <c r="SSK31" s="41"/>
      <c r="SSL31" s="41"/>
      <c r="SSM31" s="15"/>
      <c r="STA31" s="15"/>
      <c r="STB31" s="15"/>
      <c r="STC31" s="40"/>
      <c r="STD31" s="41"/>
      <c r="STE31" s="41"/>
      <c r="STF31" s="15"/>
      <c r="STT31" s="15"/>
      <c r="STU31" s="15"/>
      <c r="STV31" s="40"/>
      <c r="STW31" s="41"/>
      <c r="STX31" s="41"/>
      <c r="STY31" s="15"/>
      <c r="SUM31" s="15"/>
      <c r="SUN31" s="15"/>
      <c r="SUO31" s="40"/>
      <c r="SUP31" s="41"/>
      <c r="SUQ31" s="41"/>
      <c r="SUR31" s="15"/>
      <c r="SVF31" s="15"/>
      <c r="SVG31" s="15"/>
      <c r="SVH31" s="40"/>
      <c r="SVI31" s="41"/>
      <c r="SVJ31" s="41"/>
      <c r="SVK31" s="15"/>
      <c r="SVY31" s="15"/>
      <c r="SVZ31" s="15"/>
      <c r="SWA31" s="40"/>
      <c r="SWB31" s="41"/>
      <c r="SWC31" s="41"/>
      <c r="SWD31" s="15"/>
      <c r="SWR31" s="15"/>
      <c r="SWS31" s="15"/>
      <c r="SWT31" s="40"/>
      <c r="SWU31" s="41"/>
      <c r="SWV31" s="41"/>
      <c r="SWW31" s="15"/>
      <c r="SXK31" s="15"/>
      <c r="SXL31" s="15"/>
      <c r="SXM31" s="40"/>
      <c r="SXN31" s="41"/>
      <c r="SXO31" s="41"/>
      <c r="SXP31" s="15"/>
      <c r="SYD31" s="15"/>
      <c r="SYE31" s="15"/>
      <c r="SYF31" s="40"/>
      <c r="SYG31" s="41"/>
      <c r="SYH31" s="41"/>
      <c r="SYI31" s="15"/>
      <c r="SYW31" s="15"/>
      <c r="SYX31" s="15"/>
      <c r="SYY31" s="40"/>
      <c r="SYZ31" s="41"/>
      <c r="SZA31" s="41"/>
      <c r="SZB31" s="15"/>
      <c r="SZP31" s="15"/>
      <c r="SZQ31" s="15"/>
      <c r="SZR31" s="40"/>
      <c r="SZS31" s="41"/>
      <c r="SZT31" s="41"/>
      <c r="SZU31" s="15"/>
      <c r="TAI31" s="15"/>
      <c r="TAJ31" s="15"/>
      <c r="TAK31" s="40"/>
      <c r="TAL31" s="41"/>
      <c r="TAM31" s="41"/>
      <c r="TAN31" s="15"/>
      <c r="TBB31" s="15"/>
      <c r="TBC31" s="15"/>
      <c r="TBD31" s="40"/>
      <c r="TBE31" s="41"/>
      <c r="TBF31" s="41"/>
      <c r="TBG31" s="15"/>
      <c r="TBU31" s="15"/>
      <c r="TBV31" s="15"/>
      <c r="TBW31" s="40"/>
      <c r="TBX31" s="41"/>
      <c r="TBY31" s="41"/>
      <c r="TBZ31" s="15"/>
      <c r="TCN31" s="15"/>
      <c r="TCO31" s="15"/>
      <c r="TCP31" s="40"/>
      <c r="TCQ31" s="41"/>
      <c r="TCR31" s="41"/>
      <c r="TCS31" s="15"/>
      <c r="TDG31" s="15"/>
      <c r="TDH31" s="15"/>
      <c r="TDI31" s="40"/>
      <c r="TDJ31" s="41"/>
      <c r="TDK31" s="41"/>
      <c r="TDL31" s="15"/>
      <c r="TDZ31" s="15"/>
      <c r="TEA31" s="15"/>
      <c r="TEB31" s="40"/>
      <c r="TEC31" s="41"/>
      <c r="TED31" s="41"/>
      <c r="TEE31" s="15"/>
      <c r="TES31" s="15"/>
      <c r="TET31" s="15"/>
      <c r="TEU31" s="40"/>
      <c r="TEV31" s="41"/>
      <c r="TEW31" s="41"/>
      <c r="TEX31" s="15"/>
      <c r="TFL31" s="15"/>
      <c r="TFM31" s="15"/>
      <c r="TFN31" s="40"/>
      <c r="TFO31" s="41"/>
      <c r="TFP31" s="41"/>
      <c r="TFQ31" s="15"/>
      <c r="TGE31" s="15"/>
      <c r="TGF31" s="15"/>
      <c r="TGG31" s="40"/>
      <c r="TGH31" s="41"/>
      <c r="TGI31" s="41"/>
      <c r="TGJ31" s="15"/>
      <c r="TGX31" s="15"/>
      <c r="TGY31" s="15"/>
      <c r="TGZ31" s="40"/>
      <c r="THA31" s="41"/>
      <c r="THB31" s="41"/>
      <c r="THC31" s="15"/>
      <c r="THQ31" s="15"/>
      <c r="THR31" s="15"/>
      <c r="THS31" s="40"/>
      <c r="THT31" s="41"/>
      <c r="THU31" s="41"/>
      <c r="THV31" s="15"/>
      <c r="TIJ31" s="15"/>
      <c r="TIK31" s="15"/>
      <c r="TIL31" s="40"/>
      <c r="TIM31" s="41"/>
      <c r="TIN31" s="41"/>
      <c r="TIO31" s="15"/>
      <c r="TJC31" s="15"/>
      <c r="TJD31" s="15"/>
      <c r="TJE31" s="40"/>
      <c r="TJF31" s="41"/>
      <c r="TJG31" s="41"/>
      <c r="TJH31" s="15"/>
      <c r="TJV31" s="15"/>
      <c r="TJW31" s="15"/>
      <c r="TJX31" s="40"/>
      <c r="TJY31" s="41"/>
      <c r="TJZ31" s="41"/>
      <c r="TKA31" s="15"/>
      <c r="TKO31" s="15"/>
      <c r="TKP31" s="15"/>
      <c r="TKQ31" s="40"/>
      <c r="TKR31" s="41"/>
      <c r="TKS31" s="41"/>
      <c r="TKT31" s="15"/>
      <c r="TLH31" s="15"/>
      <c r="TLI31" s="15"/>
      <c r="TLJ31" s="40"/>
      <c r="TLK31" s="41"/>
      <c r="TLL31" s="41"/>
      <c r="TLM31" s="15"/>
      <c r="TMA31" s="15"/>
      <c r="TMB31" s="15"/>
      <c r="TMC31" s="40"/>
      <c r="TMD31" s="41"/>
      <c r="TME31" s="41"/>
      <c r="TMF31" s="15"/>
      <c r="TMT31" s="15"/>
      <c r="TMU31" s="15"/>
      <c r="TMV31" s="40"/>
      <c r="TMW31" s="41"/>
      <c r="TMX31" s="41"/>
      <c r="TMY31" s="15"/>
      <c r="TNM31" s="15"/>
      <c r="TNN31" s="15"/>
      <c r="TNO31" s="40"/>
      <c r="TNP31" s="41"/>
      <c r="TNQ31" s="41"/>
      <c r="TNR31" s="15"/>
      <c r="TOF31" s="15"/>
      <c r="TOG31" s="15"/>
      <c r="TOH31" s="40"/>
      <c r="TOI31" s="41"/>
      <c r="TOJ31" s="41"/>
      <c r="TOK31" s="15"/>
      <c r="TOY31" s="15"/>
      <c r="TOZ31" s="15"/>
      <c r="TPA31" s="40"/>
      <c r="TPB31" s="41"/>
      <c r="TPC31" s="41"/>
      <c r="TPD31" s="15"/>
      <c r="TPR31" s="15"/>
      <c r="TPS31" s="15"/>
      <c r="TPT31" s="40"/>
      <c r="TPU31" s="41"/>
      <c r="TPV31" s="41"/>
      <c r="TPW31" s="15"/>
      <c r="TQK31" s="15"/>
      <c r="TQL31" s="15"/>
      <c r="TQM31" s="40"/>
      <c r="TQN31" s="41"/>
      <c r="TQO31" s="41"/>
      <c r="TQP31" s="15"/>
      <c r="TRD31" s="15"/>
      <c r="TRE31" s="15"/>
      <c r="TRF31" s="40"/>
      <c r="TRG31" s="41"/>
      <c r="TRH31" s="41"/>
      <c r="TRI31" s="15"/>
      <c r="TRW31" s="15"/>
      <c r="TRX31" s="15"/>
      <c r="TRY31" s="40"/>
      <c r="TRZ31" s="41"/>
      <c r="TSA31" s="41"/>
      <c r="TSB31" s="15"/>
      <c r="TSP31" s="15"/>
      <c r="TSQ31" s="15"/>
      <c r="TSR31" s="40"/>
      <c r="TSS31" s="41"/>
      <c r="TST31" s="41"/>
      <c r="TSU31" s="15"/>
      <c r="TTI31" s="15"/>
      <c r="TTJ31" s="15"/>
      <c r="TTK31" s="40"/>
      <c r="TTL31" s="41"/>
      <c r="TTM31" s="41"/>
      <c r="TTN31" s="15"/>
      <c r="TUB31" s="15"/>
      <c r="TUC31" s="15"/>
      <c r="TUD31" s="40"/>
      <c r="TUE31" s="41"/>
      <c r="TUF31" s="41"/>
      <c r="TUG31" s="15"/>
      <c r="TUU31" s="15"/>
      <c r="TUV31" s="15"/>
      <c r="TUW31" s="40"/>
      <c r="TUX31" s="41"/>
      <c r="TUY31" s="41"/>
      <c r="TUZ31" s="15"/>
      <c r="TVN31" s="15"/>
      <c r="TVO31" s="15"/>
      <c r="TVP31" s="40"/>
      <c r="TVQ31" s="41"/>
      <c r="TVR31" s="41"/>
      <c r="TVS31" s="15"/>
      <c r="TWG31" s="15"/>
      <c r="TWH31" s="15"/>
      <c r="TWI31" s="40"/>
      <c r="TWJ31" s="41"/>
      <c r="TWK31" s="41"/>
      <c r="TWL31" s="15"/>
      <c r="TWZ31" s="15"/>
      <c r="TXA31" s="15"/>
      <c r="TXB31" s="40"/>
      <c r="TXC31" s="41"/>
      <c r="TXD31" s="41"/>
      <c r="TXE31" s="15"/>
      <c r="TXS31" s="15"/>
      <c r="TXT31" s="15"/>
      <c r="TXU31" s="40"/>
      <c r="TXV31" s="41"/>
      <c r="TXW31" s="41"/>
      <c r="TXX31" s="15"/>
      <c r="TYL31" s="15"/>
      <c r="TYM31" s="15"/>
      <c r="TYN31" s="40"/>
      <c r="TYO31" s="41"/>
      <c r="TYP31" s="41"/>
      <c r="TYQ31" s="15"/>
      <c r="TZE31" s="15"/>
      <c r="TZF31" s="15"/>
      <c r="TZG31" s="40"/>
      <c r="TZH31" s="41"/>
      <c r="TZI31" s="41"/>
      <c r="TZJ31" s="15"/>
      <c r="TZX31" s="15"/>
      <c r="TZY31" s="15"/>
      <c r="TZZ31" s="40"/>
      <c r="UAA31" s="41"/>
      <c r="UAB31" s="41"/>
      <c r="UAC31" s="15"/>
      <c r="UAQ31" s="15"/>
      <c r="UAR31" s="15"/>
      <c r="UAS31" s="40"/>
      <c r="UAT31" s="41"/>
      <c r="UAU31" s="41"/>
      <c r="UAV31" s="15"/>
      <c r="UBJ31" s="15"/>
      <c r="UBK31" s="15"/>
      <c r="UBL31" s="40"/>
      <c r="UBM31" s="41"/>
      <c r="UBN31" s="41"/>
      <c r="UBO31" s="15"/>
      <c r="UCC31" s="15"/>
      <c r="UCD31" s="15"/>
      <c r="UCE31" s="40"/>
      <c r="UCF31" s="41"/>
      <c r="UCG31" s="41"/>
      <c r="UCH31" s="15"/>
      <c r="UCV31" s="15"/>
      <c r="UCW31" s="15"/>
      <c r="UCX31" s="40"/>
      <c r="UCY31" s="41"/>
      <c r="UCZ31" s="41"/>
      <c r="UDA31" s="15"/>
      <c r="UDO31" s="15"/>
      <c r="UDP31" s="15"/>
      <c r="UDQ31" s="40"/>
      <c r="UDR31" s="41"/>
      <c r="UDS31" s="41"/>
      <c r="UDT31" s="15"/>
      <c r="UEH31" s="15"/>
      <c r="UEI31" s="15"/>
      <c r="UEJ31" s="40"/>
      <c r="UEK31" s="41"/>
      <c r="UEL31" s="41"/>
      <c r="UEM31" s="15"/>
      <c r="UFA31" s="15"/>
      <c r="UFB31" s="15"/>
      <c r="UFC31" s="40"/>
      <c r="UFD31" s="41"/>
      <c r="UFE31" s="41"/>
      <c r="UFF31" s="15"/>
      <c r="UFT31" s="15"/>
      <c r="UFU31" s="15"/>
      <c r="UFV31" s="40"/>
      <c r="UFW31" s="41"/>
      <c r="UFX31" s="41"/>
      <c r="UFY31" s="15"/>
      <c r="UGM31" s="15"/>
      <c r="UGN31" s="15"/>
      <c r="UGO31" s="40"/>
      <c r="UGP31" s="41"/>
      <c r="UGQ31" s="41"/>
      <c r="UGR31" s="15"/>
      <c r="UHF31" s="15"/>
      <c r="UHG31" s="15"/>
      <c r="UHH31" s="40"/>
      <c r="UHI31" s="41"/>
      <c r="UHJ31" s="41"/>
      <c r="UHK31" s="15"/>
      <c r="UHY31" s="15"/>
      <c r="UHZ31" s="15"/>
      <c r="UIA31" s="40"/>
      <c r="UIB31" s="41"/>
      <c r="UIC31" s="41"/>
      <c r="UID31" s="15"/>
      <c r="UIR31" s="15"/>
      <c r="UIS31" s="15"/>
      <c r="UIT31" s="40"/>
      <c r="UIU31" s="41"/>
      <c r="UIV31" s="41"/>
      <c r="UIW31" s="15"/>
      <c r="UJK31" s="15"/>
      <c r="UJL31" s="15"/>
      <c r="UJM31" s="40"/>
      <c r="UJN31" s="41"/>
      <c r="UJO31" s="41"/>
      <c r="UJP31" s="15"/>
      <c r="UKD31" s="15"/>
      <c r="UKE31" s="15"/>
      <c r="UKF31" s="40"/>
      <c r="UKG31" s="41"/>
      <c r="UKH31" s="41"/>
      <c r="UKI31" s="15"/>
      <c r="UKW31" s="15"/>
      <c r="UKX31" s="15"/>
      <c r="UKY31" s="40"/>
      <c r="UKZ31" s="41"/>
      <c r="ULA31" s="41"/>
      <c r="ULB31" s="15"/>
      <c r="ULP31" s="15"/>
      <c r="ULQ31" s="15"/>
      <c r="ULR31" s="40"/>
      <c r="ULS31" s="41"/>
      <c r="ULT31" s="41"/>
      <c r="ULU31" s="15"/>
      <c r="UMI31" s="15"/>
      <c r="UMJ31" s="15"/>
      <c r="UMK31" s="40"/>
      <c r="UML31" s="41"/>
      <c r="UMM31" s="41"/>
      <c r="UMN31" s="15"/>
      <c r="UNB31" s="15"/>
      <c r="UNC31" s="15"/>
      <c r="UND31" s="40"/>
      <c r="UNE31" s="41"/>
      <c r="UNF31" s="41"/>
      <c r="UNG31" s="15"/>
      <c r="UNU31" s="15"/>
      <c r="UNV31" s="15"/>
      <c r="UNW31" s="40"/>
      <c r="UNX31" s="41"/>
      <c r="UNY31" s="41"/>
      <c r="UNZ31" s="15"/>
      <c r="UON31" s="15"/>
      <c r="UOO31" s="15"/>
      <c r="UOP31" s="40"/>
      <c r="UOQ31" s="41"/>
      <c r="UOR31" s="41"/>
      <c r="UOS31" s="15"/>
      <c r="UPG31" s="15"/>
      <c r="UPH31" s="15"/>
      <c r="UPI31" s="40"/>
      <c r="UPJ31" s="41"/>
      <c r="UPK31" s="41"/>
      <c r="UPL31" s="15"/>
      <c r="UPZ31" s="15"/>
      <c r="UQA31" s="15"/>
      <c r="UQB31" s="40"/>
      <c r="UQC31" s="41"/>
      <c r="UQD31" s="41"/>
      <c r="UQE31" s="15"/>
      <c r="UQS31" s="15"/>
      <c r="UQT31" s="15"/>
      <c r="UQU31" s="40"/>
      <c r="UQV31" s="41"/>
      <c r="UQW31" s="41"/>
      <c r="UQX31" s="15"/>
      <c r="URL31" s="15"/>
      <c r="URM31" s="15"/>
      <c r="URN31" s="40"/>
      <c r="URO31" s="41"/>
      <c r="URP31" s="41"/>
      <c r="URQ31" s="15"/>
      <c r="USE31" s="15"/>
      <c r="USF31" s="15"/>
      <c r="USG31" s="40"/>
      <c r="USH31" s="41"/>
      <c r="USI31" s="41"/>
      <c r="USJ31" s="15"/>
      <c r="USX31" s="15"/>
      <c r="USY31" s="15"/>
      <c r="USZ31" s="40"/>
      <c r="UTA31" s="41"/>
      <c r="UTB31" s="41"/>
      <c r="UTC31" s="15"/>
      <c r="UTQ31" s="15"/>
      <c r="UTR31" s="15"/>
      <c r="UTS31" s="40"/>
      <c r="UTT31" s="41"/>
      <c r="UTU31" s="41"/>
      <c r="UTV31" s="15"/>
      <c r="UUJ31" s="15"/>
      <c r="UUK31" s="15"/>
      <c r="UUL31" s="40"/>
      <c r="UUM31" s="41"/>
      <c r="UUN31" s="41"/>
      <c r="UUO31" s="15"/>
      <c r="UVC31" s="15"/>
      <c r="UVD31" s="15"/>
      <c r="UVE31" s="40"/>
      <c r="UVF31" s="41"/>
      <c r="UVG31" s="41"/>
      <c r="UVH31" s="15"/>
      <c r="UVV31" s="15"/>
      <c r="UVW31" s="15"/>
      <c r="UVX31" s="40"/>
      <c r="UVY31" s="41"/>
      <c r="UVZ31" s="41"/>
      <c r="UWA31" s="15"/>
      <c r="UWO31" s="15"/>
      <c r="UWP31" s="15"/>
      <c r="UWQ31" s="40"/>
      <c r="UWR31" s="41"/>
      <c r="UWS31" s="41"/>
      <c r="UWT31" s="15"/>
      <c r="UXH31" s="15"/>
      <c r="UXI31" s="15"/>
      <c r="UXJ31" s="40"/>
      <c r="UXK31" s="41"/>
      <c r="UXL31" s="41"/>
      <c r="UXM31" s="15"/>
      <c r="UYA31" s="15"/>
      <c r="UYB31" s="15"/>
      <c r="UYC31" s="40"/>
      <c r="UYD31" s="41"/>
      <c r="UYE31" s="41"/>
      <c r="UYF31" s="15"/>
      <c r="UYT31" s="15"/>
      <c r="UYU31" s="15"/>
      <c r="UYV31" s="40"/>
      <c r="UYW31" s="41"/>
      <c r="UYX31" s="41"/>
      <c r="UYY31" s="15"/>
      <c r="UZM31" s="15"/>
      <c r="UZN31" s="15"/>
      <c r="UZO31" s="40"/>
      <c r="UZP31" s="41"/>
      <c r="UZQ31" s="41"/>
      <c r="UZR31" s="15"/>
      <c r="VAF31" s="15"/>
      <c r="VAG31" s="15"/>
      <c r="VAH31" s="40"/>
      <c r="VAI31" s="41"/>
      <c r="VAJ31" s="41"/>
      <c r="VAK31" s="15"/>
      <c r="VAY31" s="15"/>
      <c r="VAZ31" s="15"/>
      <c r="VBA31" s="40"/>
      <c r="VBB31" s="41"/>
      <c r="VBC31" s="41"/>
      <c r="VBD31" s="15"/>
      <c r="VBR31" s="15"/>
      <c r="VBS31" s="15"/>
      <c r="VBT31" s="40"/>
      <c r="VBU31" s="41"/>
      <c r="VBV31" s="41"/>
      <c r="VBW31" s="15"/>
      <c r="VCK31" s="15"/>
      <c r="VCL31" s="15"/>
      <c r="VCM31" s="40"/>
      <c r="VCN31" s="41"/>
      <c r="VCO31" s="41"/>
      <c r="VCP31" s="15"/>
      <c r="VDD31" s="15"/>
      <c r="VDE31" s="15"/>
      <c r="VDF31" s="40"/>
      <c r="VDG31" s="41"/>
      <c r="VDH31" s="41"/>
      <c r="VDI31" s="15"/>
      <c r="VDW31" s="15"/>
      <c r="VDX31" s="15"/>
      <c r="VDY31" s="40"/>
      <c r="VDZ31" s="41"/>
      <c r="VEA31" s="41"/>
      <c r="VEB31" s="15"/>
      <c r="VEP31" s="15"/>
      <c r="VEQ31" s="15"/>
      <c r="VER31" s="40"/>
      <c r="VES31" s="41"/>
      <c r="VET31" s="41"/>
      <c r="VEU31" s="15"/>
      <c r="VFI31" s="15"/>
      <c r="VFJ31" s="15"/>
      <c r="VFK31" s="40"/>
      <c r="VFL31" s="41"/>
      <c r="VFM31" s="41"/>
      <c r="VFN31" s="15"/>
      <c r="VGB31" s="15"/>
      <c r="VGC31" s="15"/>
      <c r="VGD31" s="40"/>
      <c r="VGE31" s="41"/>
      <c r="VGF31" s="41"/>
      <c r="VGG31" s="15"/>
      <c r="VGU31" s="15"/>
      <c r="VGV31" s="15"/>
      <c r="VGW31" s="40"/>
      <c r="VGX31" s="41"/>
      <c r="VGY31" s="41"/>
      <c r="VGZ31" s="15"/>
      <c r="VHN31" s="15"/>
      <c r="VHO31" s="15"/>
      <c r="VHP31" s="40"/>
      <c r="VHQ31" s="41"/>
      <c r="VHR31" s="41"/>
      <c r="VHS31" s="15"/>
      <c r="VIG31" s="15"/>
      <c r="VIH31" s="15"/>
      <c r="VII31" s="40"/>
      <c r="VIJ31" s="41"/>
      <c r="VIK31" s="41"/>
      <c r="VIL31" s="15"/>
      <c r="VIZ31" s="15"/>
      <c r="VJA31" s="15"/>
      <c r="VJB31" s="40"/>
      <c r="VJC31" s="41"/>
      <c r="VJD31" s="41"/>
      <c r="VJE31" s="15"/>
      <c r="VJS31" s="15"/>
      <c r="VJT31" s="15"/>
      <c r="VJU31" s="40"/>
      <c r="VJV31" s="41"/>
      <c r="VJW31" s="41"/>
      <c r="VJX31" s="15"/>
      <c r="VKL31" s="15"/>
      <c r="VKM31" s="15"/>
      <c r="VKN31" s="40"/>
      <c r="VKO31" s="41"/>
      <c r="VKP31" s="41"/>
      <c r="VKQ31" s="15"/>
      <c r="VLE31" s="15"/>
      <c r="VLF31" s="15"/>
      <c r="VLG31" s="40"/>
      <c r="VLH31" s="41"/>
      <c r="VLI31" s="41"/>
      <c r="VLJ31" s="15"/>
      <c r="VLX31" s="15"/>
      <c r="VLY31" s="15"/>
      <c r="VLZ31" s="40"/>
      <c r="VMA31" s="41"/>
      <c r="VMB31" s="41"/>
      <c r="VMC31" s="15"/>
      <c r="VMQ31" s="15"/>
      <c r="VMR31" s="15"/>
      <c r="VMS31" s="40"/>
      <c r="VMT31" s="41"/>
      <c r="VMU31" s="41"/>
      <c r="VMV31" s="15"/>
      <c r="VNJ31" s="15"/>
      <c r="VNK31" s="15"/>
      <c r="VNL31" s="40"/>
      <c r="VNM31" s="41"/>
      <c r="VNN31" s="41"/>
      <c r="VNO31" s="15"/>
      <c r="VOC31" s="15"/>
      <c r="VOD31" s="15"/>
      <c r="VOE31" s="40"/>
      <c r="VOF31" s="41"/>
      <c r="VOG31" s="41"/>
      <c r="VOH31" s="15"/>
      <c r="VOV31" s="15"/>
      <c r="VOW31" s="15"/>
      <c r="VOX31" s="40"/>
      <c r="VOY31" s="41"/>
      <c r="VOZ31" s="41"/>
      <c r="VPA31" s="15"/>
      <c r="VPO31" s="15"/>
      <c r="VPP31" s="15"/>
      <c r="VPQ31" s="40"/>
      <c r="VPR31" s="41"/>
      <c r="VPS31" s="41"/>
      <c r="VPT31" s="15"/>
      <c r="VQH31" s="15"/>
      <c r="VQI31" s="15"/>
      <c r="VQJ31" s="40"/>
      <c r="VQK31" s="41"/>
      <c r="VQL31" s="41"/>
      <c r="VQM31" s="15"/>
      <c r="VRA31" s="15"/>
      <c r="VRB31" s="15"/>
      <c r="VRC31" s="40"/>
      <c r="VRD31" s="41"/>
      <c r="VRE31" s="41"/>
      <c r="VRF31" s="15"/>
      <c r="VRT31" s="15"/>
      <c r="VRU31" s="15"/>
      <c r="VRV31" s="40"/>
      <c r="VRW31" s="41"/>
      <c r="VRX31" s="41"/>
      <c r="VRY31" s="15"/>
      <c r="VSM31" s="15"/>
      <c r="VSN31" s="15"/>
      <c r="VSO31" s="40"/>
      <c r="VSP31" s="41"/>
      <c r="VSQ31" s="41"/>
      <c r="VSR31" s="15"/>
      <c r="VTF31" s="15"/>
      <c r="VTG31" s="15"/>
      <c r="VTH31" s="40"/>
      <c r="VTI31" s="41"/>
      <c r="VTJ31" s="41"/>
      <c r="VTK31" s="15"/>
      <c r="VTY31" s="15"/>
      <c r="VTZ31" s="15"/>
      <c r="VUA31" s="40"/>
      <c r="VUB31" s="41"/>
      <c r="VUC31" s="41"/>
      <c r="VUD31" s="15"/>
      <c r="VUR31" s="15"/>
      <c r="VUS31" s="15"/>
      <c r="VUT31" s="40"/>
      <c r="VUU31" s="41"/>
      <c r="VUV31" s="41"/>
      <c r="VUW31" s="15"/>
      <c r="VVK31" s="15"/>
      <c r="VVL31" s="15"/>
      <c r="VVM31" s="40"/>
      <c r="VVN31" s="41"/>
      <c r="VVO31" s="41"/>
      <c r="VVP31" s="15"/>
      <c r="VWD31" s="15"/>
      <c r="VWE31" s="15"/>
      <c r="VWF31" s="40"/>
      <c r="VWG31" s="41"/>
      <c r="VWH31" s="41"/>
      <c r="VWI31" s="15"/>
      <c r="VWW31" s="15"/>
      <c r="VWX31" s="15"/>
      <c r="VWY31" s="40"/>
      <c r="VWZ31" s="41"/>
      <c r="VXA31" s="41"/>
      <c r="VXB31" s="15"/>
      <c r="VXP31" s="15"/>
      <c r="VXQ31" s="15"/>
      <c r="VXR31" s="40"/>
      <c r="VXS31" s="41"/>
      <c r="VXT31" s="41"/>
      <c r="VXU31" s="15"/>
      <c r="VYI31" s="15"/>
      <c r="VYJ31" s="15"/>
      <c r="VYK31" s="40"/>
      <c r="VYL31" s="41"/>
      <c r="VYM31" s="41"/>
      <c r="VYN31" s="15"/>
      <c r="VZB31" s="15"/>
      <c r="VZC31" s="15"/>
      <c r="VZD31" s="40"/>
      <c r="VZE31" s="41"/>
      <c r="VZF31" s="41"/>
      <c r="VZG31" s="15"/>
      <c r="VZU31" s="15"/>
      <c r="VZV31" s="15"/>
      <c r="VZW31" s="40"/>
      <c r="VZX31" s="41"/>
      <c r="VZY31" s="41"/>
      <c r="VZZ31" s="15"/>
      <c r="WAN31" s="15"/>
      <c r="WAO31" s="15"/>
      <c r="WAP31" s="40"/>
      <c r="WAQ31" s="41"/>
      <c r="WAR31" s="41"/>
      <c r="WAS31" s="15"/>
      <c r="WBG31" s="15"/>
      <c r="WBH31" s="15"/>
      <c r="WBI31" s="40"/>
      <c r="WBJ31" s="41"/>
      <c r="WBK31" s="41"/>
      <c r="WBL31" s="15"/>
      <c r="WBZ31" s="15"/>
      <c r="WCA31" s="15"/>
      <c r="WCB31" s="40"/>
      <c r="WCC31" s="41"/>
      <c r="WCD31" s="41"/>
      <c r="WCE31" s="15"/>
      <c r="WCS31" s="15"/>
      <c r="WCT31" s="15"/>
      <c r="WCU31" s="40"/>
      <c r="WCV31" s="41"/>
      <c r="WCW31" s="41"/>
      <c r="WCX31" s="15"/>
      <c r="WDL31" s="15"/>
      <c r="WDM31" s="15"/>
      <c r="WDN31" s="40"/>
      <c r="WDO31" s="41"/>
      <c r="WDP31" s="41"/>
      <c r="WDQ31" s="15"/>
      <c r="WEE31" s="15"/>
      <c r="WEF31" s="15"/>
      <c r="WEG31" s="40"/>
      <c r="WEH31" s="41"/>
      <c r="WEI31" s="41"/>
      <c r="WEJ31" s="15"/>
      <c r="WEX31" s="15"/>
      <c r="WEY31" s="15"/>
      <c r="WEZ31" s="40"/>
      <c r="WFA31" s="41"/>
      <c r="WFB31" s="41"/>
      <c r="WFC31" s="15"/>
      <c r="WFQ31" s="15"/>
      <c r="WFR31" s="15"/>
      <c r="WFS31" s="40"/>
      <c r="WFT31" s="41"/>
      <c r="WFU31" s="41"/>
      <c r="WFV31" s="15"/>
      <c r="WGJ31" s="15"/>
      <c r="WGK31" s="15"/>
      <c r="WGL31" s="40"/>
      <c r="WGM31" s="41"/>
      <c r="WGN31" s="41"/>
      <c r="WGO31" s="15"/>
      <c r="WHC31" s="15"/>
      <c r="WHD31" s="15"/>
      <c r="WHE31" s="40"/>
      <c r="WHF31" s="41"/>
      <c r="WHG31" s="41"/>
      <c r="WHH31" s="15"/>
      <c r="WHV31" s="15"/>
      <c r="WHW31" s="15"/>
      <c r="WHX31" s="40"/>
      <c r="WHY31" s="41"/>
      <c r="WHZ31" s="41"/>
      <c r="WIA31" s="15"/>
      <c r="WIO31" s="15"/>
      <c r="WIP31" s="15"/>
      <c r="WIQ31" s="40"/>
      <c r="WIR31" s="41"/>
      <c r="WIS31" s="41"/>
      <c r="WIT31" s="15"/>
      <c r="WJH31" s="15"/>
      <c r="WJI31" s="15"/>
      <c r="WJJ31" s="40"/>
      <c r="WJK31" s="41"/>
      <c r="WJL31" s="41"/>
      <c r="WJM31" s="15"/>
      <c r="WKA31" s="15"/>
      <c r="WKB31" s="15"/>
      <c r="WKC31" s="40"/>
      <c r="WKD31" s="41"/>
      <c r="WKE31" s="41"/>
      <c r="WKF31" s="15"/>
      <c r="WKT31" s="15"/>
      <c r="WKU31" s="15"/>
      <c r="WKV31" s="40"/>
      <c r="WKW31" s="41"/>
      <c r="WKX31" s="41"/>
      <c r="WKY31" s="15"/>
      <c r="WLM31" s="15"/>
      <c r="WLN31" s="15"/>
      <c r="WLO31" s="40"/>
      <c r="WLP31" s="41"/>
      <c r="WLQ31" s="41"/>
      <c r="WLR31" s="15"/>
      <c r="WMF31" s="15"/>
      <c r="WMG31" s="15"/>
      <c r="WMH31" s="40"/>
      <c r="WMI31" s="41"/>
      <c r="WMJ31" s="41"/>
      <c r="WMK31" s="15"/>
      <c r="WMY31" s="15"/>
      <c r="WMZ31" s="15"/>
      <c r="WNA31" s="40"/>
      <c r="WNB31" s="41"/>
      <c r="WNC31" s="41"/>
      <c r="WND31" s="15"/>
      <c r="WNR31" s="15"/>
      <c r="WNS31" s="15"/>
      <c r="WNT31" s="40"/>
      <c r="WNU31" s="41"/>
      <c r="WNV31" s="41"/>
      <c r="WNW31" s="15"/>
      <c r="WOK31" s="15"/>
      <c r="WOL31" s="15"/>
      <c r="WOM31" s="40"/>
      <c r="WON31" s="41"/>
      <c r="WOO31" s="41"/>
      <c r="WOP31" s="15"/>
      <c r="WPD31" s="15"/>
      <c r="WPE31" s="15"/>
      <c r="WPF31" s="40"/>
      <c r="WPG31" s="41"/>
      <c r="WPH31" s="41"/>
      <c r="WPI31" s="15"/>
      <c r="WPW31" s="15"/>
      <c r="WPX31" s="15"/>
      <c r="WPY31" s="40"/>
      <c r="WPZ31" s="41"/>
      <c r="WQA31" s="41"/>
      <c r="WQB31" s="15"/>
      <c r="WQP31" s="15"/>
      <c r="WQQ31" s="15"/>
      <c r="WQR31" s="40"/>
      <c r="WQS31" s="41"/>
      <c r="WQT31" s="41"/>
      <c r="WQU31" s="15"/>
      <c r="WRI31" s="15"/>
      <c r="WRJ31" s="15"/>
      <c r="WRK31" s="40"/>
      <c r="WRL31" s="41"/>
      <c r="WRM31" s="41"/>
      <c r="WRN31" s="15"/>
      <c r="WSB31" s="15"/>
      <c r="WSC31" s="15"/>
      <c r="WSD31" s="40"/>
      <c r="WSE31" s="41"/>
      <c r="WSF31" s="41"/>
      <c r="WSG31" s="15"/>
      <c r="WSU31" s="15"/>
      <c r="WSV31" s="15"/>
      <c r="WSW31" s="40"/>
      <c r="WSX31" s="41"/>
      <c r="WSY31" s="41"/>
      <c r="WSZ31" s="15"/>
      <c r="WTN31" s="15"/>
      <c r="WTO31" s="15"/>
      <c r="WTP31" s="40"/>
      <c r="WTQ31" s="41"/>
      <c r="WTR31" s="41"/>
      <c r="WTS31" s="15"/>
      <c r="WUG31" s="15"/>
      <c r="WUH31" s="15"/>
      <c r="WUI31" s="40"/>
      <c r="WUJ31" s="41"/>
      <c r="WUK31" s="41"/>
      <c r="WUL31" s="15"/>
      <c r="WUZ31" s="15"/>
      <c r="WVA31" s="15"/>
      <c r="WVB31" s="40"/>
      <c r="WVC31" s="41"/>
      <c r="WVD31" s="41"/>
      <c r="WVE31" s="15"/>
      <c r="WVS31" s="15"/>
      <c r="WVT31" s="15"/>
      <c r="WVU31" s="40"/>
      <c r="WVV31" s="41"/>
      <c r="WVW31" s="41"/>
      <c r="WVX31" s="15"/>
      <c r="WWL31" s="15"/>
      <c r="WWM31" s="15"/>
      <c r="WWN31" s="40"/>
      <c r="WWO31" s="41"/>
      <c r="WWP31" s="41"/>
      <c r="WWQ31" s="15"/>
      <c r="WXE31" s="15"/>
      <c r="WXF31" s="15"/>
      <c r="WXG31" s="40"/>
      <c r="WXH31" s="41"/>
      <c r="WXI31" s="41"/>
      <c r="WXJ31" s="15"/>
      <c r="WXX31" s="15"/>
      <c r="WXY31" s="15"/>
      <c r="WXZ31" s="40"/>
      <c r="WYA31" s="41"/>
      <c r="WYB31" s="41"/>
      <c r="WYC31" s="15"/>
      <c r="WYQ31" s="15"/>
      <c r="WYR31" s="15"/>
      <c r="WYS31" s="40"/>
      <c r="WYT31" s="41"/>
      <c r="WYU31" s="41"/>
      <c r="WYV31" s="15"/>
      <c r="WZJ31" s="15"/>
      <c r="WZK31" s="15"/>
      <c r="WZL31" s="40"/>
      <c r="WZM31" s="41"/>
      <c r="WZN31" s="41"/>
      <c r="WZO31" s="15"/>
      <c r="XAC31" s="15"/>
      <c r="XAD31" s="15"/>
      <c r="XAE31" s="40"/>
      <c r="XAF31" s="41"/>
      <c r="XAG31" s="41"/>
      <c r="XAH31" s="15"/>
      <c r="XAV31" s="15"/>
      <c r="XAW31" s="15"/>
      <c r="XAX31" s="40"/>
      <c r="XAY31" s="41"/>
      <c r="XAZ31" s="41"/>
      <c r="XBA31" s="15"/>
      <c r="XBO31" s="15"/>
      <c r="XBP31" s="15"/>
      <c r="XBQ31" s="40"/>
      <c r="XBR31" s="41"/>
      <c r="XBS31" s="41"/>
      <c r="XBT31" s="15"/>
      <c r="XCH31" s="15"/>
      <c r="XCI31" s="15"/>
      <c r="XCJ31" s="40"/>
      <c r="XCK31" s="41"/>
      <c r="XCL31" s="41"/>
      <c r="XCM31" s="15"/>
      <c r="XDA31" s="15"/>
      <c r="XDB31" s="15"/>
      <c r="XDC31" s="40"/>
      <c r="XDD31" s="41"/>
      <c r="XDE31" s="41"/>
      <c r="XDF31" s="15"/>
      <c r="XDT31" s="15"/>
      <c r="XDU31" s="15"/>
      <c r="XDV31" s="40"/>
      <c r="XDW31" s="41"/>
      <c r="XDX31" s="41"/>
      <c r="XDY31" s="15"/>
      <c r="XEM31" s="15"/>
      <c r="XEN31" s="15"/>
      <c r="XEO31" s="40"/>
      <c r="XEP31" s="41"/>
      <c r="XEQ31" s="41"/>
      <c r="XER31" s="15"/>
    </row>
    <row r="32" spans="1:1020 1034:2046 2060:3072 3086:6131 6145:7157 7171:8183 8197:9209 9223:10235 10249:11261 11275:12287 12301:16372" s="18" customFormat="1" ht="15">
      <c r="A32" s="71" t="s">
        <v>50</v>
      </c>
      <c r="B32" s="71" t="s">
        <v>27</v>
      </c>
      <c r="C32" s="71">
        <v>2184</v>
      </c>
      <c r="D32" s="71">
        <v>140</v>
      </c>
      <c r="E32" s="71">
        <v>3510</v>
      </c>
      <c r="F32" s="71" t="s">
        <v>93</v>
      </c>
      <c r="G32" s="71"/>
      <c r="H32" s="71">
        <v>3739206</v>
      </c>
      <c r="I32" s="63">
        <f t="shared" si="11"/>
        <v>270000</v>
      </c>
      <c r="J32" s="63">
        <v>318600</v>
      </c>
      <c r="K32" s="91">
        <v>2427</v>
      </c>
      <c r="L32" s="63">
        <f t="shared" si="4"/>
        <v>321027</v>
      </c>
      <c r="M32" s="92"/>
      <c r="N32" s="91"/>
      <c r="O32" s="71">
        <v>11.8</v>
      </c>
      <c r="P32" s="71"/>
      <c r="Q32" s="71"/>
      <c r="R32" s="71">
        <v>15</v>
      </c>
      <c r="S32" s="71">
        <v>0</v>
      </c>
      <c r="AA32" s="15"/>
      <c r="AB32" s="15"/>
      <c r="AC32" s="40"/>
      <c r="AD32" s="41"/>
      <c r="AE32" s="41"/>
      <c r="AF32" s="15"/>
      <c r="AT32" s="15"/>
      <c r="AU32" s="15"/>
      <c r="AV32" s="40"/>
      <c r="AW32" s="41"/>
      <c r="AX32" s="41"/>
      <c r="AY32" s="15"/>
      <c r="BM32" s="15"/>
      <c r="BN32" s="15"/>
      <c r="BO32" s="40"/>
      <c r="BP32" s="41"/>
      <c r="BQ32" s="41"/>
      <c r="BR32" s="15"/>
      <c r="CF32" s="15"/>
      <c r="CG32" s="15"/>
      <c r="CH32" s="40"/>
      <c r="CI32" s="41"/>
      <c r="CJ32" s="41"/>
      <c r="CK32" s="15"/>
      <c r="CY32" s="15"/>
      <c r="CZ32" s="15"/>
      <c r="DA32" s="40"/>
      <c r="DB32" s="41"/>
      <c r="DC32" s="41"/>
      <c r="DD32" s="15"/>
      <c r="DR32" s="15"/>
      <c r="DS32" s="15"/>
      <c r="DT32" s="40"/>
      <c r="DU32" s="41"/>
      <c r="DV32" s="41"/>
      <c r="DW32" s="15"/>
      <c r="EK32" s="15"/>
      <c r="EL32" s="15"/>
      <c r="EM32" s="40"/>
      <c r="EN32" s="41"/>
      <c r="EO32" s="41"/>
      <c r="EP32" s="15"/>
      <c r="FD32" s="15"/>
      <c r="FE32" s="15"/>
      <c r="FF32" s="40"/>
      <c r="FG32" s="41"/>
      <c r="FH32" s="41"/>
      <c r="FI32" s="15"/>
      <c r="FW32" s="15"/>
      <c r="FX32" s="15"/>
      <c r="FY32" s="40"/>
      <c r="FZ32" s="41"/>
      <c r="GA32" s="41"/>
      <c r="GB32" s="15"/>
      <c r="GP32" s="15"/>
      <c r="GQ32" s="15"/>
      <c r="GR32" s="40"/>
      <c r="GS32" s="41"/>
      <c r="GT32" s="41"/>
      <c r="GU32" s="15"/>
      <c r="HI32" s="15"/>
      <c r="HJ32" s="15"/>
      <c r="HK32" s="40"/>
      <c r="HL32" s="41"/>
      <c r="HM32" s="41"/>
      <c r="HN32" s="15"/>
      <c r="IB32" s="15"/>
      <c r="IC32" s="15"/>
      <c r="ID32" s="40"/>
      <c r="IE32" s="41"/>
      <c r="IF32" s="41"/>
      <c r="IG32" s="15"/>
      <c r="IU32" s="15"/>
      <c r="IV32" s="15"/>
      <c r="IW32" s="40"/>
      <c r="IX32" s="41"/>
      <c r="IY32" s="41"/>
      <c r="IZ32" s="15"/>
      <c r="JN32" s="15"/>
      <c r="JO32" s="15"/>
      <c r="JP32" s="40"/>
      <c r="JQ32" s="41"/>
      <c r="JR32" s="41"/>
      <c r="JS32" s="15"/>
      <c r="KG32" s="15"/>
      <c r="KH32" s="15"/>
      <c r="KI32" s="40"/>
      <c r="KJ32" s="41"/>
      <c r="KK32" s="41"/>
      <c r="KL32" s="15"/>
      <c r="KZ32" s="15"/>
      <c r="LA32" s="15"/>
      <c r="LB32" s="40"/>
      <c r="LC32" s="41"/>
      <c r="LD32" s="41"/>
      <c r="LE32" s="15"/>
      <c r="LS32" s="15"/>
      <c r="LT32" s="15"/>
      <c r="LU32" s="40"/>
      <c r="LV32" s="41"/>
      <c r="LW32" s="41"/>
      <c r="LX32" s="15"/>
      <c r="ML32" s="15"/>
      <c r="MM32" s="15"/>
      <c r="MN32" s="40"/>
      <c r="MO32" s="41"/>
      <c r="MP32" s="41"/>
      <c r="MQ32" s="15"/>
      <c r="NE32" s="15"/>
      <c r="NF32" s="15"/>
      <c r="NG32" s="40"/>
      <c r="NH32" s="41"/>
      <c r="NI32" s="41"/>
      <c r="NJ32" s="15"/>
      <c r="NX32" s="15"/>
      <c r="NY32" s="15"/>
      <c r="NZ32" s="40"/>
      <c r="OA32" s="41"/>
      <c r="OB32" s="41"/>
      <c r="OC32" s="15"/>
      <c r="OQ32" s="15"/>
      <c r="OR32" s="15"/>
      <c r="OS32" s="40"/>
      <c r="OT32" s="41"/>
      <c r="OU32" s="41"/>
      <c r="OV32" s="15"/>
      <c r="PJ32" s="15"/>
      <c r="PK32" s="15"/>
      <c r="PL32" s="40"/>
      <c r="PM32" s="41"/>
      <c r="PN32" s="41"/>
      <c r="PO32" s="15"/>
      <c r="QC32" s="15"/>
      <c r="QD32" s="15"/>
      <c r="QE32" s="40"/>
      <c r="QF32" s="41"/>
      <c r="QG32" s="41"/>
      <c r="QH32" s="15"/>
      <c r="QV32" s="15"/>
      <c r="QW32" s="15"/>
      <c r="QX32" s="40"/>
      <c r="QY32" s="41"/>
      <c r="QZ32" s="41"/>
      <c r="RA32" s="15"/>
      <c r="RO32" s="15"/>
      <c r="RP32" s="15"/>
      <c r="RQ32" s="40"/>
      <c r="RR32" s="41"/>
      <c r="RS32" s="41"/>
      <c r="RT32" s="15"/>
      <c r="SH32" s="15"/>
      <c r="SI32" s="15"/>
      <c r="SJ32" s="40"/>
      <c r="SK32" s="41"/>
      <c r="SL32" s="41"/>
      <c r="SM32" s="15"/>
      <c r="TA32" s="15"/>
      <c r="TB32" s="15"/>
      <c r="TC32" s="40"/>
      <c r="TD32" s="41"/>
      <c r="TE32" s="41"/>
      <c r="TF32" s="15"/>
      <c r="TT32" s="15"/>
      <c r="TU32" s="15"/>
      <c r="TV32" s="40"/>
      <c r="TW32" s="41"/>
      <c r="TX32" s="41"/>
      <c r="TY32" s="15"/>
      <c r="UM32" s="15"/>
      <c r="UN32" s="15"/>
      <c r="UO32" s="40"/>
      <c r="UP32" s="41"/>
      <c r="UQ32" s="41"/>
      <c r="UR32" s="15"/>
      <c r="VF32" s="15"/>
      <c r="VG32" s="15"/>
      <c r="VH32" s="40"/>
      <c r="VI32" s="41"/>
      <c r="VJ32" s="41"/>
      <c r="VK32" s="15"/>
      <c r="VY32" s="15"/>
      <c r="VZ32" s="15"/>
      <c r="WA32" s="40"/>
      <c r="WB32" s="41"/>
      <c r="WC32" s="41"/>
      <c r="WD32" s="15"/>
      <c r="WR32" s="15"/>
      <c r="WS32" s="15"/>
      <c r="WT32" s="40"/>
      <c r="WU32" s="41"/>
      <c r="WV32" s="41"/>
      <c r="WW32" s="15"/>
      <c r="XK32" s="15"/>
      <c r="XL32" s="15"/>
      <c r="XM32" s="40"/>
      <c r="XN32" s="41"/>
      <c r="XO32" s="41"/>
      <c r="XP32" s="15"/>
      <c r="YD32" s="15"/>
      <c r="YE32" s="15"/>
      <c r="YF32" s="40"/>
      <c r="YG32" s="41"/>
      <c r="YH32" s="41"/>
      <c r="YI32" s="15"/>
      <c r="YW32" s="15"/>
      <c r="YX32" s="15"/>
      <c r="YY32" s="40"/>
      <c r="YZ32" s="41"/>
      <c r="ZA32" s="41"/>
      <c r="ZB32" s="15"/>
      <c r="ZP32" s="15"/>
      <c r="ZQ32" s="15"/>
      <c r="ZR32" s="40"/>
      <c r="ZS32" s="41"/>
      <c r="ZT32" s="41"/>
      <c r="ZU32" s="15"/>
      <c r="AAI32" s="15"/>
      <c r="AAJ32" s="15"/>
      <c r="AAK32" s="40"/>
      <c r="AAL32" s="41"/>
      <c r="AAM32" s="41"/>
      <c r="AAN32" s="15"/>
      <c r="ABB32" s="15"/>
      <c r="ABC32" s="15"/>
      <c r="ABD32" s="40"/>
      <c r="ABE32" s="41"/>
      <c r="ABF32" s="41"/>
      <c r="ABG32" s="15"/>
      <c r="ABU32" s="15"/>
      <c r="ABV32" s="15"/>
      <c r="ABW32" s="40"/>
      <c r="ABX32" s="41"/>
      <c r="ABY32" s="41"/>
      <c r="ABZ32" s="15"/>
      <c r="ACN32" s="15"/>
      <c r="ACO32" s="15"/>
      <c r="ACP32" s="40"/>
      <c r="ACQ32" s="41"/>
      <c r="ACR32" s="41"/>
      <c r="ACS32" s="15"/>
      <c r="ADG32" s="15"/>
      <c r="ADH32" s="15"/>
      <c r="ADI32" s="40"/>
      <c r="ADJ32" s="41"/>
      <c r="ADK32" s="41"/>
      <c r="ADL32" s="15"/>
      <c r="ADZ32" s="15"/>
      <c r="AEA32" s="15"/>
      <c r="AEB32" s="40"/>
      <c r="AEC32" s="41"/>
      <c r="AED32" s="41"/>
      <c r="AEE32" s="15"/>
      <c r="AES32" s="15"/>
      <c r="AET32" s="15"/>
      <c r="AEU32" s="40"/>
      <c r="AEV32" s="41"/>
      <c r="AEW32" s="41"/>
      <c r="AEX32" s="15"/>
      <c r="AFL32" s="15"/>
      <c r="AFM32" s="15"/>
      <c r="AFN32" s="40"/>
      <c r="AFO32" s="41"/>
      <c r="AFP32" s="41"/>
      <c r="AFQ32" s="15"/>
      <c r="AGE32" s="15"/>
      <c r="AGF32" s="15"/>
      <c r="AGG32" s="40"/>
      <c r="AGH32" s="41"/>
      <c r="AGI32" s="41"/>
      <c r="AGJ32" s="15"/>
      <c r="AGX32" s="15"/>
      <c r="AGY32" s="15"/>
      <c r="AGZ32" s="40"/>
      <c r="AHA32" s="41"/>
      <c r="AHB32" s="41"/>
      <c r="AHC32" s="15"/>
      <c r="AHQ32" s="15"/>
      <c r="AHR32" s="15"/>
      <c r="AHS32" s="40"/>
      <c r="AHT32" s="41"/>
      <c r="AHU32" s="41"/>
      <c r="AHV32" s="15"/>
      <c r="AIJ32" s="15"/>
      <c r="AIK32" s="15"/>
      <c r="AIL32" s="40"/>
      <c r="AIM32" s="41"/>
      <c r="AIN32" s="41"/>
      <c r="AIO32" s="15"/>
      <c r="AJC32" s="15"/>
      <c r="AJD32" s="15"/>
      <c r="AJE32" s="40"/>
      <c r="AJF32" s="41"/>
      <c r="AJG32" s="41"/>
      <c r="AJH32" s="15"/>
      <c r="AJV32" s="15"/>
      <c r="AJW32" s="15"/>
      <c r="AJX32" s="40"/>
      <c r="AJY32" s="41"/>
      <c r="AJZ32" s="41"/>
      <c r="AKA32" s="15"/>
      <c r="AKO32" s="15"/>
      <c r="AKP32" s="15"/>
      <c r="AKQ32" s="40"/>
      <c r="AKR32" s="41"/>
      <c r="AKS32" s="41"/>
      <c r="AKT32" s="15"/>
      <c r="ALH32" s="15"/>
      <c r="ALI32" s="15"/>
      <c r="ALJ32" s="40"/>
      <c r="ALK32" s="41"/>
      <c r="ALL32" s="41"/>
      <c r="ALM32" s="15"/>
      <c r="AMA32" s="15"/>
      <c r="AMB32" s="15"/>
      <c r="AMC32" s="40"/>
      <c r="AMD32" s="41"/>
      <c r="AME32" s="41"/>
      <c r="AMF32" s="15"/>
      <c r="AMT32" s="15"/>
      <c r="AMU32" s="15"/>
      <c r="AMV32" s="40"/>
      <c r="AMW32" s="41"/>
      <c r="AMX32" s="41"/>
      <c r="AMY32" s="15"/>
      <c r="ANM32" s="15"/>
      <c r="ANN32" s="15"/>
      <c r="ANO32" s="40"/>
      <c r="ANP32" s="41"/>
      <c r="ANQ32" s="41"/>
      <c r="ANR32" s="15"/>
      <c r="AOF32" s="15"/>
      <c r="AOG32" s="15"/>
      <c r="AOH32" s="40"/>
      <c r="AOI32" s="41"/>
      <c r="AOJ32" s="41"/>
      <c r="AOK32" s="15"/>
      <c r="AOY32" s="15"/>
      <c r="AOZ32" s="15"/>
      <c r="APA32" s="40"/>
      <c r="APB32" s="41"/>
      <c r="APC32" s="41"/>
      <c r="APD32" s="15"/>
      <c r="APR32" s="15"/>
      <c r="APS32" s="15"/>
      <c r="APT32" s="40"/>
      <c r="APU32" s="41"/>
      <c r="APV32" s="41"/>
      <c r="APW32" s="15"/>
      <c r="AQK32" s="15"/>
      <c r="AQL32" s="15"/>
      <c r="AQM32" s="40"/>
      <c r="AQN32" s="41"/>
      <c r="AQO32" s="41"/>
      <c r="AQP32" s="15"/>
      <c r="ARD32" s="15"/>
      <c r="ARE32" s="15"/>
      <c r="ARF32" s="40"/>
      <c r="ARG32" s="41"/>
      <c r="ARH32" s="41"/>
      <c r="ARI32" s="15"/>
      <c r="ARW32" s="15"/>
      <c r="ARX32" s="15"/>
      <c r="ARY32" s="40"/>
      <c r="ARZ32" s="41"/>
      <c r="ASA32" s="41"/>
      <c r="ASB32" s="15"/>
      <c r="ASP32" s="15"/>
      <c r="ASQ32" s="15"/>
      <c r="ASR32" s="40"/>
      <c r="ASS32" s="41"/>
      <c r="AST32" s="41"/>
      <c r="ASU32" s="15"/>
      <c r="ATI32" s="15"/>
      <c r="ATJ32" s="15"/>
      <c r="ATK32" s="40"/>
      <c r="ATL32" s="41"/>
      <c r="ATM32" s="41"/>
      <c r="ATN32" s="15"/>
      <c r="AUB32" s="15"/>
      <c r="AUC32" s="15"/>
      <c r="AUD32" s="40"/>
      <c r="AUE32" s="41"/>
      <c r="AUF32" s="41"/>
      <c r="AUG32" s="15"/>
      <c r="AUU32" s="15"/>
      <c r="AUV32" s="15"/>
      <c r="AUW32" s="40"/>
      <c r="AUX32" s="41"/>
      <c r="AUY32" s="41"/>
      <c r="AUZ32" s="15"/>
      <c r="AVN32" s="15"/>
      <c r="AVO32" s="15"/>
      <c r="AVP32" s="40"/>
      <c r="AVQ32" s="41"/>
      <c r="AVR32" s="41"/>
      <c r="AVS32" s="15"/>
      <c r="AWG32" s="15"/>
      <c r="AWH32" s="15"/>
      <c r="AWI32" s="40"/>
      <c r="AWJ32" s="41"/>
      <c r="AWK32" s="41"/>
      <c r="AWL32" s="15"/>
      <c r="AWZ32" s="15"/>
      <c r="AXA32" s="15"/>
      <c r="AXB32" s="40"/>
      <c r="AXC32" s="41"/>
      <c r="AXD32" s="41"/>
      <c r="AXE32" s="15"/>
      <c r="AXS32" s="15"/>
      <c r="AXT32" s="15"/>
      <c r="AXU32" s="40"/>
      <c r="AXV32" s="41"/>
      <c r="AXW32" s="41"/>
      <c r="AXX32" s="15"/>
      <c r="AYL32" s="15"/>
      <c r="AYM32" s="15"/>
      <c r="AYN32" s="40"/>
      <c r="AYO32" s="41"/>
      <c r="AYP32" s="41"/>
      <c r="AYQ32" s="15"/>
      <c r="AZE32" s="15"/>
      <c r="AZF32" s="15"/>
      <c r="AZG32" s="40"/>
      <c r="AZH32" s="41"/>
      <c r="AZI32" s="41"/>
      <c r="AZJ32" s="15"/>
      <c r="AZX32" s="15"/>
      <c r="AZY32" s="15"/>
      <c r="AZZ32" s="40"/>
      <c r="BAA32" s="41"/>
      <c r="BAB32" s="41"/>
      <c r="BAC32" s="15"/>
      <c r="BAQ32" s="15"/>
      <c r="BAR32" s="15"/>
      <c r="BAS32" s="40"/>
      <c r="BAT32" s="41"/>
      <c r="BAU32" s="41"/>
      <c r="BAV32" s="15"/>
      <c r="BBJ32" s="15"/>
      <c r="BBK32" s="15"/>
      <c r="BBL32" s="40"/>
      <c r="BBM32" s="41"/>
      <c r="BBN32" s="41"/>
      <c r="BBO32" s="15"/>
      <c r="BCC32" s="15"/>
      <c r="BCD32" s="15"/>
      <c r="BCE32" s="40"/>
      <c r="BCF32" s="41"/>
      <c r="BCG32" s="41"/>
      <c r="BCH32" s="15"/>
      <c r="BCV32" s="15"/>
      <c r="BCW32" s="15"/>
      <c r="BCX32" s="40"/>
      <c r="BCY32" s="41"/>
      <c r="BCZ32" s="41"/>
      <c r="BDA32" s="15"/>
      <c r="BDO32" s="15"/>
      <c r="BDP32" s="15"/>
      <c r="BDQ32" s="40"/>
      <c r="BDR32" s="41"/>
      <c r="BDS32" s="41"/>
      <c r="BDT32" s="15"/>
      <c r="BEH32" s="15"/>
      <c r="BEI32" s="15"/>
      <c r="BEJ32" s="40"/>
      <c r="BEK32" s="41"/>
      <c r="BEL32" s="41"/>
      <c r="BEM32" s="15"/>
      <c r="BFA32" s="15"/>
      <c r="BFB32" s="15"/>
      <c r="BFC32" s="40"/>
      <c r="BFD32" s="41"/>
      <c r="BFE32" s="41"/>
      <c r="BFF32" s="15"/>
      <c r="BFT32" s="15"/>
      <c r="BFU32" s="15"/>
      <c r="BFV32" s="40"/>
      <c r="BFW32" s="41"/>
      <c r="BFX32" s="41"/>
      <c r="BFY32" s="15"/>
      <c r="BGM32" s="15"/>
      <c r="BGN32" s="15"/>
      <c r="BGO32" s="40"/>
      <c r="BGP32" s="41"/>
      <c r="BGQ32" s="41"/>
      <c r="BGR32" s="15"/>
      <c r="BHF32" s="15"/>
      <c r="BHG32" s="15"/>
      <c r="BHH32" s="40"/>
      <c r="BHI32" s="41"/>
      <c r="BHJ32" s="41"/>
      <c r="BHK32" s="15"/>
      <c r="BHY32" s="15"/>
      <c r="BHZ32" s="15"/>
      <c r="BIA32" s="40"/>
      <c r="BIB32" s="41"/>
      <c r="BIC32" s="41"/>
      <c r="BID32" s="15"/>
      <c r="BIR32" s="15"/>
      <c r="BIS32" s="15"/>
      <c r="BIT32" s="40"/>
      <c r="BIU32" s="41"/>
      <c r="BIV32" s="41"/>
      <c r="BIW32" s="15"/>
      <c r="BJK32" s="15"/>
      <c r="BJL32" s="15"/>
      <c r="BJM32" s="40"/>
      <c r="BJN32" s="41"/>
      <c r="BJO32" s="41"/>
      <c r="BJP32" s="15"/>
      <c r="BKD32" s="15"/>
      <c r="BKE32" s="15"/>
      <c r="BKF32" s="40"/>
      <c r="BKG32" s="41"/>
      <c r="BKH32" s="41"/>
      <c r="BKI32" s="15"/>
      <c r="BKW32" s="15"/>
      <c r="BKX32" s="15"/>
      <c r="BKY32" s="40"/>
      <c r="BKZ32" s="41"/>
      <c r="BLA32" s="41"/>
      <c r="BLB32" s="15"/>
      <c r="BLP32" s="15"/>
      <c r="BLQ32" s="15"/>
      <c r="BLR32" s="40"/>
      <c r="BLS32" s="41"/>
      <c r="BLT32" s="41"/>
      <c r="BLU32" s="15"/>
      <c r="BMI32" s="15"/>
      <c r="BMJ32" s="15"/>
      <c r="BMK32" s="40"/>
      <c r="BML32" s="41"/>
      <c r="BMM32" s="41"/>
      <c r="BMN32" s="15"/>
      <c r="BNB32" s="15"/>
      <c r="BNC32" s="15"/>
      <c r="BND32" s="40"/>
      <c r="BNE32" s="41"/>
      <c r="BNF32" s="41"/>
      <c r="BNG32" s="15"/>
      <c r="BNU32" s="15"/>
      <c r="BNV32" s="15"/>
      <c r="BNW32" s="40"/>
      <c r="BNX32" s="41"/>
      <c r="BNY32" s="41"/>
      <c r="BNZ32" s="15"/>
      <c r="BON32" s="15"/>
      <c r="BOO32" s="15"/>
      <c r="BOP32" s="40"/>
      <c r="BOQ32" s="41"/>
      <c r="BOR32" s="41"/>
      <c r="BOS32" s="15"/>
      <c r="BPG32" s="15"/>
      <c r="BPH32" s="15"/>
      <c r="BPI32" s="40"/>
      <c r="BPJ32" s="41"/>
      <c r="BPK32" s="41"/>
      <c r="BPL32" s="15"/>
      <c r="BPZ32" s="15"/>
      <c r="BQA32" s="15"/>
      <c r="BQB32" s="40"/>
      <c r="BQC32" s="41"/>
      <c r="BQD32" s="41"/>
      <c r="BQE32" s="15"/>
      <c r="BQS32" s="15"/>
      <c r="BQT32" s="15"/>
      <c r="BQU32" s="40"/>
      <c r="BQV32" s="41"/>
      <c r="BQW32" s="41"/>
      <c r="BQX32" s="15"/>
      <c r="BRL32" s="15"/>
      <c r="BRM32" s="15"/>
      <c r="BRN32" s="40"/>
      <c r="BRO32" s="41"/>
      <c r="BRP32" s="41"/>
      <c r="BRQ32" s="15"/>
      <c r="BSE32" s="15"/>
      <c r="BSF32" s="15"/>
      <c r="BSG32" s="40"/>
      <c r="BSH32" s="41"/>
      <c r="BSI32" s="41"/>
      <c r="BSJ32" s="15"/>
      <c r="BSX32" s="15"/>
      <c r="BSY32" s="15"/>
      <c r="BSZ32" s="40"/>
      <c r="BTA32" s="41"/>
      <c r="BTB32" s="41"/>
      <c r="BTC32" s="15"/>
      <c r="BTQ32" s="15"/>
      <c r="BTR32" s="15"/>
      <c r="BTS32" s="40"/>
      <c r="BTT32" s="41"/>
      <c r="BTU32" s="41"/>
      <c r="BTV32" s="15"/>
      <c r="BUJ32" s="15"/>
      <c r="BUK32" s="15"/>
      <c r="BUL32" s="40"/>
      <c r="BUM32" s="41"/>
      <c r="BUN32" s="41"/>
      <c r="BUO32" s="15"/>
      <c r="BVC32" s="15"/>
      <c r="BVD32" s="15"/>
      <c r="BVE32" s="40"/>
      <c r="BVF32" s="41"/>
      <c r="BVG32" s="41"/>
      <c r="BVH32" s="15"/>
      <c r="BVV32" s="15"/>
      <c r="BVW32" s="15"/>
      <c r="BVX32" s="40"/>
      <c r="BVY32" s="41"/>
      <c r="BVZ32" s="41"/>
      <c r="BWA32" s="15"/>
      <c r="BWO32" s="15"/>
      <c r="BWP32" s="15"/>
      <c r="BWQ32" s="40"/>
      <c r="BWR32" s="41"/>
      <c r="BWS32" s="41"/>
      <c r="BWT32" s="15"/>
      <c r="BXH32" s="15"/>
      <c r="BXI32" s="15"/>
      <c r="BXJ32" s="40"/>
      <c r="BXK32" s="41"/>
      <c r="BXL32" s="41"/>
      <c r="BXM32" s="15"/>
      <c r="BYA32" s="15"/>
      <c r="BYB32" s="15"/>
      <c r="BYC32" s="40"/>
      <c r="BYD32" s="41"/>
      <c r="BYE32" s="41"/>
      <c r="BYF32" s="15"/>
      <c r="BYT32" s="15"/>
      <c r="BYU32" s="15"/>
      <c r="BYV32" s="40"/>
      <c r="BYW32" s="41"/>
      <c r="BYX32" s="41"/>
      <c r="BYY32" s="15"/>
      <c r="BZM32" s="15"/>
      <c r="BZN32" s="15"/>
      <c r="BZO32" s="40"/>
      <c r="BZP32" s="41"/>
      <c r="BZQ32" s="41"/>
      <c r="BZR32" s="15"/>
      <c r="CAF32" s="15"/>
      <c r="CAG32" s="15"/>
      <c r="CAH32" s="40"/>
      <c r="CAI32" s="41"/>
      <c r="CAJ32" s="41"/>
      <c r="CAK32" s="15"/>
      <c r="CAY32" s="15"/>
      <c r="CAZ32" s="15"/>
      <c r="CBA32" s="40"/>
      <c r="CBB32" s="41"/>
      <c r="CBC32" s="41"/>
      <c r="CBD32" s="15"/>
      <c r="CBR32" s="15"/>
      <c r="CBS32" s="15"/>
      <c r="CBT32" s="40"/>
      <c r="CBU32" s="41"/>
      <c r="CBV32" s="41"/>
      <c r="CBW32" s="15"/>
      <c r="CCK32" s="15"/>
      <c r="CCL32" s="15"/>
      <c r="CCM32" s="40"/>
      <c r="CCN32" s="41"/>
      <c r="CCO32" s="41"/>
      <c r="CCP32" s="15"/>
      <c r="CDD32" s="15"/>
      <c r="CDE32" s="15"/>
      <c r="CDF32" s="40"/>
      <c r="CDG32" s="41"/>
      <c r="CDH32" s="41"/>
      <c r="CDI32" s="15"/>
      <c r="CDW32" s="15"/>
      <c r="CDX32" s="15"/>
      <c r="CDY32" s="40"/>
      <c r="CDZ32" s="41"/>
      <c r="CEA32" s="41"/>
      <c r="CEB32" s="15"/>
      <c r="CEP32" s="15"/>
      <c r="CEQ32" s="15"/>
      <c r="CER32" s="40"/>
      <c r="CES32" s="41"/>
      <c r="CET32" s="41"/>
      <c r="CEU32" s="15"/>
      <c r="CFI32" s="15"/>
      <c r="CFJ32" s="15"/>
      <c r="CFK32" s="40"/>
      <c r="CFL32" s="41"/>
      <c r="CFM32" s="41"/>
      <c r="CFN32" s="15"/>
      <c r="CGB32" s="15"/>
      <c r="CGC32" s="15"/>
      <c r="CGD32" s="40"/>
      <c r="CGE32" s="41"/>
      <c r="CGF32" s="41"/>
      <c r="CGG32" s="15"/>
      <c r="CGU32" s="15"/>
      <c r="CGV32" s="15"/>
      <c r="CGW32" s="40"/>
      <c r="CGX32" s="41"/>
      <c r="CGY32" s="41"/>
      <c r="CGZ32" s="15"/>
      <c r="CHN32" s="15"/>
      <c r="CHO32" s="15"/>
      <c r="CHP32" s="40"/>
      <c r="CHQ32" s="41"/>
      <c r="CHR32" s="41"/>
      <c r="CHS32" s="15"/>
      <c r="CIG32" s="15"/>
      <c r="CIH32" s="15"/>
      <c r="CII32" s="40"/>
      <c r="CIJ32" s="41"/>
      <c r="CIK32" s="41"/>
      <c r="CIL32" s="15"/>
      <c r="CIZ32" s="15"/>
      <c r="CJA32" s="15"/>
      <c r="CJB32" s="40"/>
      <c r="CJC32" s="41"/>
      <c r="CJD32" s="41"/>
      <c r="CJE32" s="15"/>
      <c r="CJS32" s="15"/>
      <c r="CJT32" s="15"/>
      <c r="CJU32" s="40"/>
      <c r="CJV32" s="41"/>
      <c r="CJW32" s="41"/>
      <c r="CJX32" s="15"/>
      <c r="CKL32" s="15"/>
      <c r="CKM32" s="15"/>
      <c r="CKN32" s="40"/>
      <c r="CKO32" s="41"/>
      <c r="CKP32" s="41"/>
      <c r="CKQ32" s="15"/>
      <c r="CLE32" s="15"/>
      <c r="CLF32" s="15"/>
      <c r="CLG32" s="40"/>
      <c r="CLH32" s="41"/>
      <c r="CLI32" s="41"/>
      <c r="CLJ32" s="15"/>
      <c r="CLX32" s="15"/>
      <c r="CLY32" s="15"/>
      <c r="CLZ32" s="40"/>
      <c r="CMA32" s="41"/>
      <c r="CMB32" s="41"/>
      <c r="CMC32" s="15"/>
      <c r="CMQ32" s="15"/>
      <c r="CMR32" s="15"/>
      <c r="CMS32" s="40"/>
      <c r="CMT32" s="41"/>
      <c r="CMU32" s="41"/>
      <c r="CMV32" s="15"/>
      <c r="CNJ32" s="15"/>
      <c r="CNK32" s="15"/>
      <c r="CNL32" s="40"/>
      <c r="CNM32" s="41"/>
      <c r="CNN32" s="41"/>
      <c r="CNO32" s="15"/>
      <c r="COC32" s="15"/>
      <c r="COD32" s="15"/>
      <c r="COE32" s="40"/>
      <c r="COF32" s="41"/>
      <c r="COG32" s="41"/>
      <c r="COH32" s="15"/>
      <c r="COV32" s="15"/>
      <c r="COW32" s="15"/>
      <c r="COX32" s="40"/>
      <c r="COY32" s="41"/>
      <c r="COZ32" s="41"/>
      <c r="CPA32" s="15"/>
      <c r="CPO32" s="15"/>
      <c r="CPP32" s="15"/>
      <c r="CPQ32" s="40"/>
      <c r="CPR32" s="41"/>
      <c r="CPS32" s="41"/>
      <c r="CPT32" s="15"/>
      <c r="CQH32" s="15"/>
      <c r="CQI32" s="15"/>
      <c r="CQJ32" s="40"/>
      <c r="CQK32" s="41"/>
      <c r="CQL32" s="41"/>
      <c r="CQM32" s="15"/>
      <c r="CRA32" s="15"/>
      <c r="CRB32" s="15"/>
      <c r="CRC32" s="40"/>
      <c r="CRD32" s="41"/>
      <c r="CRE32" s="41"/>
      <c r="CRF32" s="15"/>
      <c r="CRT32" s="15"/>
      <c r="CRU32" s="15"/>
      <c r="CRV32" s="40"/>
      <c r="CRW32" s="41"/>
      <c r="CRX32" s="41"/>
      <c r="CRY32" s="15"/>
      <c r="CSM32" s="15"/>
      <c r="CSN32" s="15"/>
      <c r="CSO32" s="40"/>
      <c r="CSP32" s="41"/>
      <c r="CSQ32" s="41"/>
      <c r="CSR32" s="15"/>
      <c r="CTF32" s="15"/>
      <c r="CTG32" s="15"/>
      <c r="CTH32" s="40"/>
      <c r="CTI32" s="41"/>
      <c r="CTJ32" s="41"/>
      <c r="CTK32" s="15"/>
      <c r="CTY32" s="15"/>
      <c r="CTZ32" s="15"/>
      <c r="CUA32" s="40"/>
      <c r="CUB32" s="41"/>
      <c r="CUC32" s="41"/>
      <c r="CUD32" s="15"/>
      <c r="CUR32" s="15"/>
      <c r="CUS32" s="15"/>
      <c r="CUT32" s="40"/>
      <c r="CUU32" s="41"/>
      <c r="CUV32" s="41"/>
      <c r="CUW32" s="15"/>
      <c r="CVK32" s="15"/>
      <c r="CVL32" s="15"/>
      <c r="CVM32" s="40"/>
      <c r="CVN32" s="41"/>
      <c r="CVO32" s="41"/>
      <c r="CVP32" s="15"/>
      <c r="CWD32" s="15"/>
      <c r="CWE32" s="15"/>
      <c r="CWF32" s="40"/>
      <c r="CWG32" s="41"/>
      <c r="CWH32" s="41"/>
      <c r="CWI32" s="15"/>
      <c r="CWW32" s="15"/>
      <c r="CWX32" s="15"/>
      <c r="CWY32" s="40"/>
      <c r="CWZ32" s="41"/>
      <c r="CXA32" s="41"/>
      <c r="CXB32" s="15"/>
      <c r="CXP32" s="15"/>
      <c r="CXQ32" s="15"/>
      <c r="CXR32" s="40"/>
      <c r="CXS32" s="41"/>
      <c r="CXT32" s="41"/>
      <c r="CXU32" s="15"/>
      <c r="CYI32" s="15"/>
      <c r="CYJ32" s="15"/>
      <c r="CYK32" s="40"/>
      <c r="CYL32" s="41"/>
      <c r="CYM32" s="41"/>
      <c r="CYN32" s="15"/>
      <c r="CZB32" s="15"/>
      <c r="CZC32" s="15"/>
      <c r="CZD32" s="40"/>
      <c r="CZE32" s="41"/>
      <c r="CZF32" s="41"/>
      <c r="CZG32" s="15"/>
      <c r="CZU32" s="15"/>
      <c r="CZV32" s="15"/>
      <c r="CZW32" s="40"/>
      <c r="CZX32" s="41"/>
      <c r="CZY32" s="41"/>
      <c r="CZZ32" s="15"/>
      <c r="DAN32" s="15"/>
      <c r="DAO32" s="15"/>
      <c r="DAP32" s="40"/>
      <c r="DAQ32" s="41"/>
      <c r="DAR32" s="41"/>
      <c r="DAS32" s="15"/>
      <c r="DBG32" s="15"/>
      <c r="DBH32" s="15"/>
      <c r="DBI32" s="40"/>
      <c r="DBJ32" s="41"/>
      <c r="DBK32" s="41"/>
      <c r="DBL32" s="15"/>
      <c r="DBZ32" s="15"/>
      <c r="DCA32" s="15"/>
      <c r="DCB32" s="40"/>
      <c r="DCC32" s="41"/>
      <c r="DCD32" s="41"/>
      <c r="DCE32" s="15"/>
      <c r="DCS32" s="15"/>
      <c r="DCT32" s="15"/>
      <c r="DCU32" s="40"/>
      <c r="DCV32" s="41"/>
      <c r="DCW32" s="41"/>
      <c r="DCX32" s="15"/>
      <c r="DDL32" s="15"/>
      <c r="DDM32" s="15"/>
      <c r="DDN32" s="40"/>
      <c r="DDO32" s="41"/>
      <c r="DDP32" s="41"/>
      <c r="DDQ32" s="15"/>
      <c r="DEE32" s="15"/>
      <c r="DEF32" s="15"/>
      <c r="DEG32" s="40"/>
      <c r="DEH32" s="41"/>
      <c r="DEI32" s="41"/>
      <c r="DEJ32" s="15"/>
      <c r="DEX32" s="15"/>
      <c r="DEY32" s="15"/>
      <c r="DEZ32" s="40"/>
      <c r="DFA32" s="41"/>
      <c r="DFB32" s="41"/>
      <c r="DFC32" s="15"/>
      <c r="DFQ32" s="15"/>
      <c r="DFR32" s="15"/>
      <c r="DFS32" s="40"/>
      <c r="DFT32" s="41"/>
      <c r="DFU32" s="41"/>
      <c r="DFV32" s="15"/>
      <c r="DGJ32" s="15"/>
      <c r="DGK32" s="15"/>
      <c r="DGL32" s="40"/>
      <c r="DGM32" s="41"/>
      <c r="DGN32" s="41"/>
      <c r="DGO32" s="15"/>
      <c r="DHC32" s="15"/>
      <c r="DHD32" s="15"/>
      <c r="DHE32" s="40"/>
      <c r="DHF32" s="41"/>
      <c r="DHG32" s="41"/>
      <c r="DHH32" s="15"/>
      <c r="DHV32" s="15"/>
      <c r="DHW32" s="15"/>
      <c r="DHX32" s="40"/>
      <c r="DHY32" s="41"/>
      <c r="DHZ32" s="41"/>
      <c r="DIA32" s="15"/>
      <c r="DIO32" s="15"/>
      <c r="DIP32" s="15"/>
      <c r="DIQ32" s="40"/>
      <c r="DIR32" s="41"/>
      <c r="DIS32" s="41"/>
      <c r="DIT32" s="15"/>
      <c r="DJH32" s="15"/>
      <c r="DJI32" s="15"/>
      <c r="DJJ32" s="40"/>
      <c r="DJK32" s="41"/>
      <c r="DJL32" s="41"/>
      <c r="DJM32" s="15"/>
      <c r="DKA32" s="15"/>
      <c r="DKB32" s="15"/>
      <c r="DKC32" s="40"/>
      <c r="DKD32" s="41"/>
      <c r="DKE32" s="41"/>
      <c r="DKF32" s="15"/>
      <c r="DKT32" s="15"/>
      <c r="DKU32" s="15"/>
      <c r="DKV32" s="40"/>
      <c r="DKW32" s="41"/>
      <c r="DKX32" s="41"/>
      <c r="DKY32" s="15"/>
      <c r="DLM32" s="15"/>
      <c r="DLN32" s="15"/>
      <c r="DLO32" s="40"/>
      <c r="DLP32" s="41"/>
      <c r="DLQ32" s="41"/>
      <c r="DLR32" s="15"/>
      <c r="DMF32" s="15"/>
      <c r="DMG32" s="15"/>
      <c r="DMH32" s="40"/>
      <c r="DMI32" s="41"/>
      <c r="DMJ32" s="41"/>
      <c r="DMK32" s="15"/>
      <c r="DMY32" s="15"/>
      <c r="DMZ32" s="15"/>
      <c r="DNA32" s="40"/>
      <c r="DNB32" s="41"/>
      <c r="DNC32" s="41"/>
      <c r="DND32" s="15"/>
      <c r="DNR32" s="15"/>
      <c r="DNS32" s="15"/>
      <c r="DNT32" s="40"/>
      <c r="DNU32" s="41"/>
      <c r="DNV32" s="41"/>
      <c r="DNW32" s="15"/>
      <c r="DOK32" s="15"/>
      <c r="DOL32" s="15"/>
      <c r="DOM32" s="40"/>
      <c r="DON32" s="41"/>
      <c r="DOO32" s="41"/>
      <c r="DOP32" s="15"/>
      <c r="DPD32" s="15"/>
      <c r="DPE32" s="15"/>
      <c r="DPF32" s="40"/>
      <c r="DPG32" s="41"/>
      <c r="DPH32" s="41"/>
      <c r="DPI32" s="15"/>
      <c r="DPW32" s="15"/>
      <c r="DPX32" s="15"/>
      <c r="DPY32" s="40"/>
      <c r="DPZ32" s="41"/>
      <c r="DQA32" s="41"/>
      <c r="DQB32" s="15"/>
      <c r="DQP32" s="15"/>
      <c r="DQQ32" s="15"/>
      <c r="DQR32" s="40"/>
      <c r="DQS32" s="41"/>
      <c r="DQT32" s="41"/>
      <c r="DQU32" s="15"/>
      <c r="DRI32" s="15"/>
      <c r="DRJ32" s="15"/>
      <c r="DRK32" s="40"/>
      <c r="DRL32" s="41"/>
      <c r="DRM32" s="41"/>
      <c r="DRN32" s="15"/>
      <c r="DSB32" s="15"/>
      <c r="DSC32" s="15"/>
      <c r="DSD32" s="40"/>
      <c r="DSE32" s="41"/>
      <c r="DSF32" s="41"/>
      <c r="DSG32" s="15"/>
      <c r="DSU32" s="15"/>
      <c r="DSV32" s="15"/>
      <c r="DSW32" s="40"/>
      <c r="DSX32" s="41"/>
      <c r="DSY32" s="41"/>
      <c r="DSZ32" s="15"/>
      <c r="DTN32" s="15"/>
      <c r="DTO32" s="15"/>
      <c r="DTP32" s="40"/>
      <c r="DTQ32" s="41"/>
      <c r="DTR32" s="41"/>
      <c r="DTS32" s="15"/>
      <c r="DUG32" s="15"/>
      <c r="DUH32" s="15"/>
      <c r="DUI32" s="40"/>
      <c r="DUJ32" s="41"/>
      <c r="DUK32" s="41"/>
      <c r="DUL32" s="15"/>
      <c r="DUZ32" s="15"/>
      <c r="DVA32" s="15"/>
      <c r="DVB32" s="40"/>
      <c r="DVC32" s="41"/>
      <c r="DVD32" s="41"/>
      <c r="DVE32" s="15"/>
      <c r="DVS32" s="15"/>
      <c r="DVT32" s="15"/>
      <c r="DVU32" s="40"/>
      <c r="DVV32" s="41"/>
      <c r="DVW32" s="41"/>
      <c r="DVX32" s="15"/>
      <c r="DWL32" s="15"/>
      <c r="DWM32" s="15"/>
      <c r="DWN32" s="40"/>
      <c r="DWO32" s="41"/>
      <c r="DWP32" s="41"/>
      <c r="DWQ32" s="15"/>
      <c r="DXE32" s="15"/>
      <c r="DXF32" s="15"/>
      <c r="DXG32" s="40"/>
      <c r="DXH32" s="41"/>
      <c r="DXI32" s="41"/>
      <c r="DXJ32" s="15"/>
      <c r="DXX32" s="15"/>
      <c r="DXY32" s="15"/>
      <c r="DXZ32" s="40"/>
      <c r="DYA32" s="41"/>
      <c r="DYB32" s="41"/>
      <c r="DYC32" s="15"/>
      <c r="DYQ32" s="15"/>
      <c r="DYR32" s="15"/>
      <c r="DYS32" s="40"/>
      <c r="DYT32" s="41"/>
      <c r="DYU32" s="41"/>
      <c r="DYV32" s="15"/>
      <c r="DZJ32" s="15"/>
      <c r="DZK32" s="15"/>
      <c r="DZL32" s="40"/>
      <c r="DZM32" s="41"/>
      <c r="DZN32" s="41"/>
      <c r="DZO32" s="15"/>
      <c r="EAC32" s="15"/>
      <c r="EAD32" s="15"/>
      <c r="EAE32" s="40"/>
      <c r="EAF32" s="41"/>
      <c r="EAG32" s="41"/>
      <c r="EAH32" s="15"/>
      <c r="EAV32" s="15"/>
      <c r="EAW32" s="15"/>
      <c r="EAX32" s="40"/>
      <c r="EAY32" s="41"/>
      <c r="EAZ32" s="41"/>
      <c r="EBA32" s="15"/>
      <c r="EBO32" s="15"/>
      <c r="EBP32" s="15"/>
      <c r="EBQ32" s="40"/>
      <c r="EBR32" s="41"/>
      <c r="EBS32" s="41"/>
      <c r="EBT32" s="15"/>
      <c r="ECH32" s="15"/>
      <c r="ECI32" s="15"/>
      <c r="ECJ32" s="40"/>
      <c r="ECK32" s="41"/>
      <c r="ECL32" s="41"/>
      <c r="ECM32" s="15"/>
      <c r="EDA32" s="15"/>
      <c r="EDB32" s="15"/>
      <c r="EDC32" s="40"/>
      <c r="EDD32" s="41"/>
      <c r="EDE32" s="41"/>
      <c r="EDF32" s="15"/>
      <c r="EDT32" s="15"/>
      <c r="EDU32" s="15"/>
      <c r="EDV32" s="40"/>
      <c r="EDW32" s="41"/>
      <c r="EDX32" s="41"/>
      <c r="EDY32" s="15"/>
      <c r="EEM32" s="15"/>
      <c r="EEN32" s="15"/>
      <c r="EEO32" s="40"/>
      <c r="EEP32" s="41"/>
      <c r="EEQ32" s="41"/>
      <c r="EER32" s="15"/>
      <c r="EFF32" s="15"/>
      <c r="EFG32" s="15"/>
      <c r="EFH32" s="40"/>
      <c r="EFI32" s="41"/>
      <c r="EFJ32" s="41"/>
      <c r="EFK32" s="15"/>
      <c r="EFY32" s="15"/>
      <c r="EFZ32" s="15"/>
      <c r="EGA32" s="40"/>
      <c r="EGB32" s="41"/>
      <c r="EGC32" s="41"/>
      <c r="EGD32" s="15"/>
      <c r="EGR32" s="15"/>
      <c r="EGS32" s="15"/>
      <c r="EGT32" s="40"/>
      <c r="EGU32" s="41"/>
      <c r="EGV32" s="41"/>
      <c r="EGW32" s="15"/>
      <c r="EHK32" s="15"/>
      <c r="EHL32" s="15"/>
      <c r="EHM32" s="40"/>
      <c r="EHN32" s="41"/>
      <c r="EHO32" s="41"/>
      <c r="EHP32" s="15"/>
      <c r="EID32" s="15"/>
      <c r="EIE32" s="15"/>
      <c r="EIF32" s="40"/>
      <c r="EIG32" s="41"/>
      <c r="EIH32" s="41"/>
      <c r="EII32" s="15"/>
      <c r="EIW32" s="15"/>
      <c r="EIX32" s="15"/>
      <c r="EIY32" s="40"/>
      <c r="EIZ32" s="41"/>
      <c r="EJA32" s="41"/>
      <c r="EJB32" s="15"/>
      <c r="EJP32" s="15"/>
      <c r="EJQ32" s="15"/>
      <c r="EJR32" s="40"/>
      <c r="EJS32" s="41"/>
      <c r="EJT32" s="41"/>
      <c r="EJU32" s="15"/>
      <c r="EKI32" s="15"/>
      <c r="EKJ32" s="15"/>
      <c r="EKK32" s="40"/>
      <c r="EKL32" s="41"/>
      <c r="EKM32" s="41"/>
      <c r="EKN32" s="15"/>
      <c r="ELB32" s="15"/>
      <c r="ELC32" s="15"/>
      <c r="ELD32" s="40"/>
      <c r="ELE32" s="41"/>
      <c r="ELF32" s="41"/>
      <c r="ELG32" s="15"/>
      <c r="ELU32" s="15"/>
      <c r="ELV32" s="15"/>
      <c r="ELW32" s="40"/>
      <c r="ELX32" s="41"/>
      <c r="ELY32" s="41"/>
      <c r="ELZ32" s="15"/>
      <c r="EMN32" s="15"/>
      <c r="EMO32" s="15"/>
      <c r="EMP32" s="40"/>
      <c r="EMQ32" s="41"/>
      <c r="EMR32" s="41"/>
      <c r="EMS32" s="15"/>
      <c r="ENG32" s="15"/>
      <c r="ENH32" s="15"/>
      <c r="ENI32" s="40"/>
      <c r="ENJ32" s="41"/>
      <c r="ENK32" s="41"/>
      <c r="ENL32" s="15"/>
      <c r="ENZ32" s="15"/>
      <c r="EOA32" s="15"/>
      <c r="EOB32" s="40"/>
      <c r="EOC32" s="41"/>
      <c r="EOD32" s="41"/>
      <c r="EOE32" s="15"/>
      <c r="EOS32" s="15"/>
      <c r="EOT32" s="15"/>
      <c r="EOU32" s="40"/>
      <c r="EOV32" s="41"/>
      <c r="EOW32" s="41"/>
      <c r="EOX32" s="15"/>
      <c r="EPL32" s="15"/>
      <c r="EPM32" s="15"/>
      <c r="EPN32" s="40"/>
      <c r="EPO32" s="41"/>
      <c r="EPP32" s="41"/>
      <c r="EPQ32" s="15"/>
      <c r="EQE32" s="15"/>
      <c r="EQF32" s="15"/>
      <c r="EQG32" s="40"/>
      <c r="EQH32" s="41"/>
      <c r="EQI32" s="41"/>
      <c r="EQJ32" s="15"/>
      <c r="EQX32" s="15"/>
      <c r="EQY32" s="15"/>
      <c r="EQZ32" s="40"/>
      <c r="ERA32" s="41"/>
      <c r="ERB32" s="41"/>
      <c r="ERC32" s="15"/>
      <c r="ERQ32" s="15"/>
      <c r="ERR32" s="15"/>
      <c r="ERS32" s="40"/>
      <c r="ERT32" s="41"/>
      <c r="ERU32" s="41"/>
      <c r="ERV32" s="15"/>
      <c r="ESJ32" s="15"/>
      <c r="ESK32" s="15"/>
      <c r="ESL32" s="40"/>
      <c r="ESM32" s="41"/>
      <c r="ESN32" s="41"/>
      <c r="ESO32" s="15"/>
      <c r="ETC32" s="15"/>
      <c r="ETD32" s="15"/>
      <c r="ETE32" s="40"/>
      <c r="ETF32" s="41"/>
      <c r="ETG32" s="41"/>
      <c r="ETH32" s="15"/>
      <c r="ETV32" s="15"/>
      <c r="ETW32" s="15"/>
      <c r="ETX32" s="40"/>
      <c r="ETY32" s="41"/>
      <c r="ETZ32" s="41"/>
      <c r="EUA32" s="15"/>
      <c r="EUO32" s="15"/>
      <c r="EUP32" s="15"/>
      <c r="EUQ32" s="40"/>
      <c r="EUR32" s="41"/>
      <c r="EUS32" s="41"/>
      <c r="EUT32" s="15"/>
      <c r="EVH32" s="15"/>
      <c r="EVI32" s="15"/>
      <c r="EVJ32" s="40"/>
      <c r="EVK32" s="41"/>
      <c r="EVL32" s="41"/>
      <c r="EVM32" s="15"/>
      <c r="EWA32" s="15"/>
      <c r="EWB32" s="15"/>
      <c r="EWC32" s="40"/>
      <c r="EWD32" s="41"/>
      <c r="EWE32" s="41"/>
      <c r="EWF32" s="15"/>
      <c r="EWT32" s="15"/>
      <c r="EWU32" s="15"/>
      <c r="EWV32" s="40"/>
      <c r="EWW32" s="41"/>
      <c r="EWX32" s="41"/>
      <c r="EWY32" s="15"/>
      <c r="EXM32" s="15"/>
      <c r="EXN32" s="15"/>
      <c r="EXO32" s="40"/>
      <c r="EXP32" s="41"/>
      <c r="EXQ32" s="41"/>
      <c r="EXR32" s="15"/>
      <c r="EYF32" s="15"/>
      <c r="EYG32" s="15"/>
      <c r="EYH32" s="40"/>
      <c r="EYI32" s="41"/>
      <c r="EYJ32" s="41"/>
      <c r="EYK32" s="15"/>
      <c r="EYY32" s="15"/>
      <c r="EYZ32" s="15"/>
      <c r="EZA32" s="40"/>
      <c r="EZB32" s="41"/>
      <c r="EZC32" s="41"/>
      <c r="EZD32" s="15"/>
      <c r="EZR32" s="15"/>
      <c r="EZS32" s="15"/>
      <c r="EZT32" s="40"/>
      <c r="EZU32" s="41"/>
      <c r="EZV32" s="41"/>
      <c r="EZW32" s="15"/>
      <c r="FAK32" s="15"/>
      <c r="FAL32" s="15"/>
      <c r="FAM32" s="40"/>
      <c r="FAN32" s="41"/>
      <c r="FAO32" s="41"/>
      <c r="FAP32" s="15"/>
      <c r="FBD32" s="15"/>
      <c r="FBE32" s="15"/>
      <c r="FBF32" s="40"/>
      <c r="FBG32" s="41"/>
      <c r="FBH32" s="41"/>
      <c r="FBI32" s="15"/>
      <c r="FBW32" s="15"/>
      <c r="FBX32" s="15"/>
      <c r="FBY32" s="40"/>
      <c r="FBZ32" s="41"/>
      <c r="FCA32" s="41"/>
      <c r="FCB32" s="15"/>
      <c r="FCP32" s="15"/>
      <c r="FCQ32" s="15"/>
      <c r="FCR32" s="40"/>
      <c r="FCS32" s="41"/>
      <c r="FCT32" s="41"/>
      <c r="FCU32" s="15"/>
      <c r="FDI32" s="15"/>
      <c r="FDJ32" s="15"/>
      <c r="FDK32" s="40"/>
      <c r="FDL32" s="41"/>
      <c r="FDM32" s="41"/>
      <c r="FDN32" s="15"/>
      <c r="FEB32" s="15"/>
      <c r="FEC32" s="15"/>
      <c r="FED32" s="40"/>
      <c r="FEE32" s="41"/>
      <c r="FEF32" s="41"/>
      <c r="FEG32" s="15"/>
      <c r="FEU32" s="15"/>
      <c r="FEV32" s="15"/>
      <c r="FEW32" s="40"/>
      <c r="FEX32" s="41"/>
      <c r="FEY32" s="41"/>
      <c r="FEZ32" s="15"/>
      <c r="FFN32" s="15"/>
      <c r="FFO32" s="15"/>
      <c r="FFP32" s="40"/>
      <c r="FFQ32" s="41"/>
      <c r="FFR32" s="41"/>
      <c r="FFS32" s="15"/>
      <c r="FGG32" s="15"/>
      <c r="FGH32" s="15"/>
      <c r="FGI32" s="40"/>
      <c r="FGJ32" s="41"/>
      <c r="FGK32" s="41"/>
      <c r="FGL32" s="15"/>
      <c r="FGZ32" s="15"/>
      <c r="FHA32" s="15"/>
      <c r="FHB32" s="40"/>
      <c r="FHC32" s="41"/>
      <c r="FHD32" s="41"/>
      <c r="FHE32" s="15"/>
      <c r="FHS32" s="15"/>
      <c r="FHT32" s="15"/>
      <c r="FHU32" s="40"/>
      <c r="FHV32" s="41"/>
      <c r="FHW32" s="41"/>
      <c r="FHX32" s="15"/>
      <c r="FIL32" s="15"/>
      <c r="FIM32" s="15"/>
      <c r="FIN32" s="40"/>
      <c r="FIO32" s="41"/>
      <c r="FIP32" s="41"/>
      <c r="FIQ32" s="15"/>
      <c r="FJE32" s="15"/>
      <c r="FJF32" s="15"/>
      <c r="FJG32" s="40"/>
      <c r="FJH32" s="41"/>
      <c r="FJI32" s="41"/>
      <c r="FJJ32" s="15"/>
      <c r="FJX32" s="15"/>
      <c r="FJY32" s="15"/>
      <c r="FJZ32" s="40"/>
      <c r="FKA32" s="41"/>
      <c r="FKB32" s="41"/>
      <c r="FKC32" s="15"/>
      <c r="FKQ32" s="15"/>
      <c r="FKR32" s="15"/>
      <c r="FKS32" s="40"/>
      <c r="FKT32" s="41"/>
      <c r="FKU32" s="41"/>
      <c r="FKV32" s="15"/>
      <c r="FLJ32" s="15"/>
      <c r="FLK32" s="15"/>
      <c r="FLL32" s="40"/>
      <c r="FLM32" s="41"/>
      <c r="FLN32" s="41"/>
      <c r="FLO32" s="15"/>
      <c r="FMC32" s="15"/>
      <c r="FMD32" s="15"/>
      <c r="FME32" s="40"/>
      <c r="FMF32" s="41"/>
      <c r="FMG32" s="41"/>
      <c r="FMH32" s="15"/>
      <c r="FMV32" s="15"/>
      <c r="FMW32" s="15"/>
      <c r="FMX32" s="40"/>
      <c r="FMY32" s="41"/>
      <c r="FMZ32" s="41"/>
      <c r="FNA32" s="15"/>
      <c r="FNO32" s="15"/>
      <c r="FNP32" s="15"/>
      <c r="FNQ32" s="40"/>
      <c r="FNR32" s="41"/>
      <c r="FNS32" s="41"/>
      <c r="FNT32" s="15"/>
      <c r="FOH32" s="15"/>
      <c r="FOI32" s="15"/>
      <c r="FOJ32" s="40"/>
      <c r="FOK32" s="41"/>
      <c r="FOL32" s="41"/>
      <c r="FOM32" s="15"/>
      <c r="FPA32" s="15"/>
      <c r="FPB32" s="15"/>
      <c r="FPC32" s="40"/>
      <c r="FPD32" s="41"/>
      <c r="FPE32" s="41"/>
      <c r="FPF32" s="15"/>
      <c r="FPT32" s="15"/>
      <c r="FPU32" s="15"/>
      <c r="FPV32" s="40"/>
      <c r="FPW32" s="41"/>
      <c r="FPX32" s="41"/>
      <c r="FPY32" s="15"/>
      <c r="FQM32" s="15"/>
      <c r="FQN32" s="15"/>
      <c r="FQO32" s="40"/>
      <c r="FQP32" s="41"/>
      <c r="FQQ32" s="41"/>
      <c r="FQR32" s="15"/>
      <c r="FRF32" s="15"/>
      <c r="FRG32" s="15"/>
      <c r="FRH32" s="40"/>
      <c r="FRI32" s="41"/>
      <c r="FRJ32" s="41"/>
      <c r="FRK32" s="15"/>
      <c r="FRY32" s="15"/>
      <c r="FRZ32" s="15"/>
      <c r="FSA32" s="40"/>
      <c r="FSB32" s="41"/>
      <c r="FSC32" s="41"/>
      <c r="FSD32" s="15"/>
      <c r="FSR32" s="15"/>
      <c r="FSS32" s="15"/>
      <c r="FST32" s="40"/>
      <c r="FSU32" s="41"/>
      <c r="FSV32" s="41"/>
      <c r="FSW32" s="15"/>
      <c r="FTK32" s="15"/>
      <c r="FTL32" s="15"/>
      <c r="FTM32" s="40"/>
      <c r="FTN32" s="41"/>
      <c r="FTO32" s="41"/>
      <c r="FTP32" s="15"/>
      <c r="FUD32" s="15"/>
      <c r="FUE32" s="15"/>
      <c r="FUF32" s="40"/>
      <c r="FUG32" s="41"/>
      <c r="FUH32" s="41"/>
      <c r="FUI32" s="15"/>
      <c r="FUW32" s="15"/>
      <c r="FUX32" s="15"/>
      <c r="FUY32" s="40"/>
      <c r="FUZ32" s="41"/>
      <c r="FVA32" s="41"/>
      <c r="FVB32" s="15"/>
      <c r="FVP32" s="15"/>
      <c r="FVQ32" s="15"/>
      <c r="FVR32" s="40"/>
      <c r="FVS32" s="41"/>
      <c r="FVT32" s="41"/>
      <c r="FVU32" s="15"/>
      <c r="FWI32" s="15"/>
      <c r="FWJ32" s="15"/>
      <c r="FWK32" s="40"/>
      <c r="FWL32" s="41"/>
      <c r="FWM32" s="41"/>
      <c r="FWN32" s="15"/>
      <c r="FXB32" s="15"/>
      <c r="FXC32" s="15"/>
      <c r="FXD32" s="40"/>
      <c r="FXE32" s="41"/>
      <c r="FXF32" s="41"/>
      <c r="FXG32" s="15"/>
      <c r="FXU32" s="15"/>
      <c r="FXV32" s="15"/>
      <c r="FXW32" s="40"/>
      <c r="FXX32" s="41"/>
      <c r="FXY32" s="41"/>
      <c r="FXZ32" s="15"/>
      <c r="FYN32" s="15"/>
      <c r="FYO32" s="15"/>
      <c r="FYP32" s="40"/>
      <c r="FYQ32" s="41"/>
      <c r="FYR32" s="41"/>
      <c r="FYS32" s="15"/>
      <c r="FZG32" s="15"/>
      <c r="FZH32" s="15"/>
      <c r="FZI32" s="40"/>
      <c r="FZJ32" s="41"/>
      <c r="FZK32" s="41"/>
      <c r="FZL32" s="15"/>
      <c r="FZZ32" s="15"/>
      <c r="GAA32" s="15"/>
      <c r="GAB32" s="40"/>
      <c r="GAC32" s="41"/>
      <c r="GAD32" s="41"/>
      <c r="GAE32" s="15"/>
      <c r="GAS32" s="15"/>
      <c r="GAT32" s="15"/>
      <c r="GAU32" s="40"/>
      <c r="GAV32" s="41"/>
      <c r="GAW32" s="41"/>
      <c r="GAX32" s="15"/>
      <c r="GBL32" s="15"/>
      <c r="GBM32" s="15"/>
      <c r="GBN32" s="40"/>
      <c r="GBO32" s="41"/>
      <c r="GBP32" s="41"/>
      <c r="GBQ32" s="15"/>
      <c r="GCE32" s="15"/>
      <c r="GCF32" s="15"/>
      <c r="GCG32" s="40"/>
      <c r="GCH32" s="41"/>
      <c r="GCI32" s="41"/>
      <c r="GCJ32" s="15"/>
      <c r="GCX32" s="15"/>
      <c r="GCY32" s="15"/>
      <c r="GCZ32" s="40"/>
      <c r="GDA32" s="41"/>
      <c r="GDB32" s="41"/>
      <c r="GDC32" s="15"/>
      <c r="GDQ32" s="15"/>
      <c r="GDR32" s="15"/>
      <c r="GDS32" s="40"/>
      <c r="GDT32" s="41"/>
      <c r="GDU32" s="41"/>
      <c r="GDV32" s="15"/>
      <c r="GEJ32" s="15"/>
      <c r="GEK32" s="15"/>
      <c r="GEL32" s="40"/>
      <c r="GEM32" s="41"/>
      <c r="GEN32" s="41"/>
      <c r="GEO32" s="15"/>
      <c r="GFC32" s="15"/>
      <c r="GFD32" s="15"/>
      <c r="GFE32" s="40"/>
      <c r="GFF32" s="41"/>
      <c r="GFG32" s="41"/>
      <c r="GFH32" s="15"/>
      <c r="GFV32" s="15"/>
      <c r="GFW32" s="15"/>
      <c r="GFX32" s="40"/>
      <c r="GFY32" s="41"/>
      <c r="GFZ32" s="41"/>
      <c r="GGA32" s="15"/>
      <c r="GGO32" s="15"/>
      <c r="GGP32" s="15"/>
      <c r="GGQ32" s="40"/>
      <c r="GGR32" s="41"/>
      <c r="GGS32" s="41"/>
      <c r="GGT32" s="15"/>
      <c r="GHH32" s="15"/>
      <c r="GHI32" s="15"/>
      <c r="GHJ32" s="40"/>
      <c r="GHK32" s="41"/>
      <c r="GHL32" s="41"/>
      <c r="GHM32" s="15"/>
      <c r="GIA32" s="15"/>
      <c r="GIB32" s="15"/>
      <c r="GIC32" s="40"/>
      <c r="GID32" s="41"/>
      <c r="GIE32" s="41"/>
      <c r="GIF32" s="15"/>
      <c r="GIT32" s="15"/>
      <c r="GIU32" s="15"/>
      <c r="GIV32" s="40"/>
      <c r="GIW32" s="41"/>
      <c r="GIX32" s="41"/>
      <c r="GIY32" s="15"/>
      <c r="GJM32" s="15"/>
      <c r="GJN32" s="15"/>
      <c r="GJO32" s="40"/>
      <c r="GJP32" s="41"/>
      <c r="GJQ32" s="41"/>
      <c r="GJR32" s="15"/>
      <c r="GKF32" s="15"/>
      <c r="GKG32" s="15"/>
      <c r="GKH32" s="40"/>
      <c r="GKI32" s="41"/>
      <c r="GKJ32" s="41"/>
      <c r="GKK32" s="15"/>
      <c r="GKY32" s="15"/>
      <c r="GKZ32" s="15"/>
      <c r="GLA32" s="40"/>
      <c r="GLB32" s="41"/>
      <c r="GLC32" s="41"/>
      <c r="GLD32" s="15"/>
      <c r="GLR32" s="15"/>
      <c r="GLS32" s="15"/>
      <c r="GLT32" s="40"/>
      <c r="GLU32" s="41"/>
      <c r="GLV32" s="41"/>
      <c r="GLW32" s="15"/>
      <c r="GMK32" s="15"/>
      <c r="GML32" s="15"/>
      <c r="GMM32" s="40"/>
      <c r="GMN32" s="41"/>
      <c r="GMO32" s="41"/>
      <c r="GMP32" s="15"/>
      <c r="GND32" s="15"/>
      <c r="GNE32" s="15"/>
      <c r="GNF32" s="40"/>
      <c r="GNG32" s="41"/>
      <c r="GNH32" s="41"/>
      <c r="GNI32" s="15"/>
      <c r="GNW32" s="15"/>
      <c r="GNX32" s="15"/>
      <c r="GNY32" s="40"/>
      <c r="GNZ32" s="41"/>
      <c r="GOA32" s="41"/>
      <c r="GOB32" s="15"/>
      <c r="GOP32" s="15"/>
      <c r="GOQ32" s="15"/>
      <c r="GOR32" s="40"/>
      <c r="GOS32" s="41"/>
      <c r="GOT32" s="41"/>
      <c r="GOU32" s="15"/>
      <c r="GPI32" s="15"/>
      <c r="GPJ32" s="15"/>
      <c r="GPK32" s="40"/>
      <c r="GPL32" s="41"/>
      <c r="GPM32" s="41"/>
      <c r="GPN32" s="15"/>
      <c r="GQB32" s="15"/>
      <c r="GQC32" s="15"/>
      <c r="GQD32" s="40"/>
      <c r="GQE32" s="41"/>
      <c r="GQF32" s="41"/>
      <c r="GQG32" s="15"/>
      <c r="GQU32" s="15"/>
      <c r="GQV32" s="15"/>
      <c r="GQW32" s="40"/>
      <c r="GQX32" s="41"/>
      <c r="GQY32" s="41"/>
      <c r="GQZ32" s="15"/>
      <c r="GRN32" s="15"/>
      <c r="GRO32" s="15"/>
      <c r="GRP32" s="40"/>
      <c r="GRQ32" s="41"/>
      <c r="GRR32" s="41"/>
      <c r="GRS32" s="15"/>
      <c r="GSG32" s="15"/>
      <c r="GSH32" s="15"/>
      <c r="GSI32" s="40"/>
      <c r="GSJ32" s="41"/>
      <c r="GSK32" s="41"/>
      <c r="GSL32" s="15"/>
      <c r="GSZ32" s="15"/>
      <c r="GTA32" s="15"/>
      <c r="GTB32" s="40"/>
      <c r="GTC32" s="41"/>
      <c r="GTD32" s="41"/>
      <c r="GTE32" s="15"/>
      <c r="GTS32" s="15"/>
      <c r="GTT32" s="15"/>
      <c r="GTU32" s="40"/>
      <c r="GTV32" s="41"/>
      <c r="GTW32" s="41"/>
      <c r="GTX32" s="15"/>
      <c r="GUL32" s="15"/>
      <c r="GUM32" s="15"/>
      <c r="GUN32" s="40"/>
      <c r="GUO32" s="41"/>
      <c r="GUP32" s="41"/>
      <c r="GUQ32" s="15"/>
      <c r="GVE32" s="15"/>
      <c r="GVF32" s="15"/>
      <c r="GVG32" s="40"/>
      <c r="GVH32" s="41"/>
      <c r="GVI32" s="41"/>
      <c r="GVJ32" s="15"/>
      <c r="GVX32" s="15"/>
      <c r="GVY32" s="15"/>
      <c r="GVZ32" s="40"/>
      <c r="GWA32" s="41"/>
      <c r="GWB32" s="41"/>
      <c r="GWC32" s="15"/>
      <c r="GWQ32" s="15"/>
      <c r="GWR32" s="15"/>
      <c r="GWS32" s="40"/>
      <c r="GWT32" s="41"/>
      <c r="GWU32" s="41"/>
      <c r="GWV32" s="15"/>
      <c r="GXJ32" s="15"/>
      <c r="GXK32" s="15"/>
      <c r="GXL32" s="40"/>
      <c r="GXM32" s="41"/>
      <c r="GXN32" s="41"/>
      <c r="GXO32" s="15"/>
      <c r="GYC32" s="15"/>
      <c r="GYD32" s="15"/>
      <c r="GYE32" s="40"/>
      <c r="GYF32" s="41"/>
      <c r="GYG32" s="41"/>
      <c r="GYH32" s="15"/>
      <c r="GYV32" s="15"/>
      <c r="GYW32" s="15"/>
      <c r="GYX32" s="40"/>
      <c r="GYY32" s="41"/>
      <c r="GYZ32" s="41"/>
      <c r="GZA32" s="15"/>
      <c r="GZO32" s="15"/>
      <c r="GZP32" s="15"/>
      <c r="GZQ32" s="40"/>
      <c r="GZR32" s="41"/>
      <c r="GZS32" s="41"/>
      <c r="GZT32" s="15"/>
      <c r="HAH32" s="15"/>
      <c r="HAI32" s="15"/>
      <c r="HAJ32" s="40"/>
      <c r="HAK32" s="41"/>
      <c r="HAL32" s="41"/>
      <c r="HAM32" s="15"/>
      <c r="HBA32" s="15"/>
      <c r="HBB32" s="15"/>
      <c r="HBC32" s="40"/>
      <c r="HBD32" s="41"/>
      <c r="HBE32" s="41"/>
      <c r="HBF32" s="15"/>
      <c r="HBT32" s="15"/>
      <c r="HBU32" s="15"/>
      <c r="HBV32" s="40"/>
      <c r="HBW32" s="41"/>
      <c r="HBX32" s="41"/>
      <c r="HBY32" s="15"/>
      <c r="HCM32" s="15"/>
      <c r="HCN32" s="15"/>
      <c r="HCO32" s="40"/>
      <c r="HCP32" s="41"/>
      <c r="HCQ32" s="41"/>
      <c r="HCR32" s="15"/>
      <c r="HDF32" s="15"/>
      <c r="HDG32" s="15"/>
      <c r="HDH32" s="40"/>
      <c r="HDI32" s="41"/>
      <c r="HDJ32" s="41"/>
      <c r="HDK32" s="15"/>
      <c r="HDY32" s="15"/>
      <c r="HDZ32" s="15"/>
      <c r="HEA32" s="40"/>
      <c r="HEB32" s="41"/>
      <c r="HEC32" s="41"/>
      <c r="HED32" s="15"/>
      <c r="HER32" s="15"/>
      <c r="HES32" s="15"/>
      <c r="HET32" s="40"/>
      <c r="HEU32" s="41"/>
      <c r="HEV32" s="41"/>
      <c r="HEW32" s="15"/>
      <c r="HFK32" s="15"/>
      <c r="HFL32" s="15"/>
      <c r="HFM32" s="40"/>
      <c r="HFN32" s="41"/>
      <c r="HFO32" s="41"/>
      <c r="HFP32" s="15"/>
      <c r="HGD32" s="15"/>
      <c r="HGE32" s="15"/>
      <c r="HGF32" s="40"/>
      <c r="HGG32" s="41"/>
      <c r="HGH32" s="41"/>
      <c r="HGI32" s="15"/>
      <c r="HGW32" s="15"/>
      <c r="HGX32" s="15"/>
      <c r="HGY32" s="40"/>
      <c r="HGZ32" s="41"/>
      <c r="HHA32" s="41"/>
      <c r="HHB32" s="15"/>
      <c r="HHP32" s="15"/>
      <c r="HHQ32" s="15"/>
      <c r="HHR32" s="40"/>
      <c r="HHS32" s="41"/>
      <c r="HHT32" s="41"/>
      <c r="HHU32" s="15"/>
      <c r="HII32" s="15"/>
      <c r="HIJ32" s="15"/>
      <c r="HIK32" s="40"/>
      <c r="HIL32" s="41"/>
      <c r="HIM32" s="41"/>
      <c r="HIN32" s="15"/>
      <c r="HJB32" s="15"/>
      <c r="HJC32" s="15"/>
      <c r="HJD32" s="40"/>
      <c r="HJE32" s="41"/>
      <c r="HJF32" s="41"/>
      <c r="HJG32" s="15"/>
      <c r="HJU32" s="15"/>
      <c r="HJV32" s="15"/>
      <c r="HJW32" s="40"/>
      <c r="HJX32" s="41"/>
      <c r="HJY32" s="41"/>
      <c r="HJZ32" s="15"/>
      <c r="HKN32" s="15"/>
      <c r="HKO32" s="15"/>
      <c r="HKP32" s="40"/>
      <c r="HKQ32" s="41"/>
      <c r="HKR32" s="41"/>
      <c r="HKS32" s="15"/>
      <c r="HLG32" s="15"/>
      <c r="HLH32" s="15"/>
      <c r="HLI32" s="40"/>
      <c r="HLJ32" s="41"/>
      <c r="HLK32" s="41"/>
      <c r="HLL32" s="15"/>
      <c r="HLZ32" s="15"/>
      <c r="HMA32" s="15"/>
      <c r="HMB32" s="40"/>
      <c r="HMC32" s="41"/>
      <c r="HMD32" s="41"/>
      <c r="HME32" s="15"/>
      <c r="HMS32" s="15"/>
      <c r="HMT32" s="15"/>
      <c r="HMU32" s="40"/>
      <c r="HMV32" s="41"/>
      <c r="HMW32" s="41"/>
      <c r="HMX32" s="15"/>
      <c r="HNL32" s="15"/>
      <c r="HNM32" s="15"/>
      <c r="HNN32" s="40"/>
      <c r="HNO32" s="41"/>
      <c r="HNP32" s="41"/>
      <c r="HNQ32" s="15"/>
      <c r="HOE32" s="15"/>
      <c r="HOF32" s="15"/>
      <c r="HOG32" s="40"/>
      <c r="HOH32" s="41"/>
      <c r="HOI32" s="41"/>
      <c r="HOJ32" s="15"/>
      <c r="HOX32" s="15"/>
      <c r="HOY32" s="15"/>
      <c r="HOZ32" s="40"/>
      <c r="HPA32" s="41"/>
      <c r="HPB32" s="41"/>
      <c r="HPC32" s="15"/>
      <c r="HPQ32" s="15"/>
      <c r="HPR32" s="15"/>
      <c r="HPS32" s="40"/>
      <c r="HPT32" s="41"/>
      <c r="HPU32" s="41"/>
      <c r="HPV32" s="15"/>
      <c r="HQJ32" s="15"/>
      <c r="HQK32" s="15"/>
      <c r="HQL32" s="40"/>
      <c r="HQM32" s="41"/>
      <c r="HQN32" s="41"/>
      <c r="HQO32" s="15"/>
      <c r="HRC32" s="15"/>
      <c r="HRD32" s="15"/>
      <c r="HRE32" s="40"/>
      <c r="HRF32" s="41"/>
      <c r="HRG32" s="41"/>
      <c r="HRH32" s="15"/>
      <c r="HRV32" s="15"/>
      <c r="HRW32" s="15"/>
      <c r="HRX32" s="40"/>
      <c r="HRY32" s="41"/>
      <c r="HRZ32" s="41"/>
      <c r="HSA32" s="15"/>
      <c r="HSO32" s="15"/>
      <c r="HSP32" s="15"/>
      <c r="HSQ32" s="40"/>
      <c r="HSR32" s="41"/>
      <c r="HSS32" s="41"/>
      <c r="HST32" s="15"/>
      <c r="HTH32" s="15"/>
      <c r="HTI32" s="15"/>
      <c r="HTJ32" s="40"/>
      <c r="HTK32" s="41"/>
      <c r="HTL32" s="41"/>
      <c r="HTM32" s="15"/>
      <c r="HUA32" s="15"/>
      <c r="HUB32" s="15"/>
      <c r="HUC32" s="40"/>
      <c r="HUD32" s="41"/>
      <c r="HUE32" s="41"/>
      <c r="HUF32" s="15"/>
      <c r="HUT32" s="15"/>
      <c r="HUU32" s="15"/>
      <c r="HUV32" s="40"/>
      <c r="HUW32" s="41"/>
      <c r="HUX32" s="41"/>
      <c r="HUY32" s="15"/>
      <c r="HVM32" s="15"/>
      <c r="HVN32" s="15"/>
      <c r="HVO32" s="40"/>
      <c r="HVP32" s="41"/>
      <c r="HVQ32" s="41"/>
      <c r="HVR32" s="15"/>
      <c r="HWF32" s="15"/>
      <c r="HWG32" s="15"/>
      <c r="HWH32" s="40"/>
      <c r="HWI32" s="41"/>
      <c r="HWJ32" s="41"/>
      <c r="HWK32" s="15"/>
      <c r="HWY32" s="15"/>
      <c r="HWZ32" s="15"/>
      <c r="HXA32" s="40"/>
      <c r="HXB32" s="41"/>
      <c r="HXC32" s="41"/>
      <c r="HXD32" s="15"/>
      <c r="HXR32" s="15"/>
      <c r="HXS32" s="15"/>
      <c r="HXT32" s="40"/>
      <c r="HXU32" s="41"/>
      <c r="HXV32" s="41"/>
      <c r="HXW32" s="15"/>
      <c r="HYK32" s="15"/>
      <c r="HYL32" s="15"/>
      <c r="HYM32" s="40"/>
      <c r="HYN32" s="41"/>
      <c r="HYO32" s="41"/>
      <c r="HYP32" s="15"/>
      <c r="HZD32" s="15"/>
      <c r="HZE32" s="15"/>
      <c r="HZF32" s="40"/>
      <c r="HZG32" s="41"/>
      <c r="HZH32" s="41"/>
      <c r="HZI32" s="15"/>
      <c r="HZW32" s="15"/>
      <c r="HZX32" s="15"/>
      <c r="HZY32" s="40"/>
      <c r="HZZ32" s="41"/>
      <c r="IAA32" s="41"/>
      <c r="IAB32" s="15"/>
      <c r="IAP32" s="15"/>
      <c r="IAQ32" s="15"/>
      <c r="IAR32" s="40"/>
      <c r="IAS32" s="41"/>
      <c r="IAT32" s="41"/>
      <c r="IAU32" s="15"/>
      <c r="IBI32" s="15"/>
      <c r="IBJ32" s="15"/>
      <c r="IBK32" s="40"/>
      <c r="IBL32" s="41"/>
      <c r="IBM32" s="41"/>
      <c r="IBN32" s="15"/>
      <c r="ICB32" s="15"/>
      <c r="ICC32" s="15"/>
      <c r="ICD32" s="40"/>
      <c r="ICE32" s="41"/>
      <c r="ICF32" s="41"/>
      <c r="ICG32" s="15"/>
      <c r="ICU32" s="15"/>
      <c r="ICV32" s="15"/>
      <c r="ICW32" s="40"/>
      <c r="ICX32" s="41"/>
      <c r="ICY32" s="41"/>
      <c r="ICZ32" s="15"/>
      <c r="IDN32" s="15"/>
      <c r="IDO32" s="15"/>
      <c r="IDP32" s="40"/>
      <c r="IDQ32" s="41"/>
      <c r="IDR32" s="41"/>
      <c r="IDS32" s="15"/>
      <c r="IEG32" s="15"/>
      <c r="IEH32" s="15"/>
      <c r="IEI32" s="40"/>
      <c r="IEJ32" s="41"/>
      <c r="IEK32" s="41"/>
      <c r="IEL32" s="15"/>
      <c r="IEZ32" s="15"/>
      <c r="IFA32" s="15"/>
      <c r="IFB32" s="40"/>
      <c r="IFC32" s="41"/>
      <c r="IFD32" s="41"/>
      <c r="IFE32" s="15"/>
      <c r="IFS32" s="15"/>
      <c r="IFT32" s="15"/>
      <c r="IFU32" s="40"/>
      <c r="IFV32" s="41"/>
      <c r="IFW32" s="41"/>
      <c r="IFX32" s="15"/>
      <c r="IGL32" s="15"/>
      <c r="IGM32" s="15"/>
      <c r="IGN32" s="40"/>
      <c r="IGO32" s="41"/>
      <c r="IGP32" s="41"/>
      <c r="IGQ32" s="15"/>
      <c r="IHE32" s="15"/>
      <c r="IHF32" s="15"/>
      <c r="IHG32" s="40"/>
      <c r="IHH32" s="41"/>
      <c r="IHI32" s="41"/>
      <c r="IHJ32" s="15"/>
      <c r="IHX32" s="15"/>
      <c r="IHY32" s="15"/>
      <c r="IHZ32" s="40"/>
      <c r="IIA32" s="41"/>
      <c r="IIB32" s="41"/>
      <c r="IIC32" s="15"/>
      <c r="IIQ32" s="15"/>
      <c r="IIR32" s="15"/>
      <c r="IIS32" s="40"/>
      <c r="IIT32" s="41"/>
      <c r="IIU32" s="41"/>
      <c r="IIV32" s="15"/>
      <c r="IJJ32" s="15"/>
      <c r="IJK32" s="15"/>
      <c r="IJL32" s="40"/>
      <c r="IJM32" s="41"/>
      <c r="IJN32" s="41"/>
      <c r="IJO32" s="15"/>
      <c r="IKC32" s="15"/>
      <c r="IKD32" s="15"/>
      <c r="IKE32" s="40"/>
      <c r="IKF32" s="41"/>
      <c r="IKG32" s="41"/>
      <c r="IKH32" s="15"/>
      <c r="IKV32" s="15"/>
      <c r="IKW32" s="15"/>
      <c r="IKX32" s="40"/>
      <c r="IKY32" s="41"/>
      <c r="IKZ32" s="41"/>
      <c r="ILA32" s="15"/>
      <c r="ILO32" s="15"/>
      <c r="ILP32" s="15"/>
      <c r="ILQ32" s="40"/>
      <c r="ILR32" s="41"/>
      <c r="ILS32" s="41"/>
      <c r="ILT32" s="15"/>
      <c r="IMH32" s="15"/>
      <c r="IMI32" s="15"/>
      <c r="IMJ32" s="40"/>
      <c r="IMK32" s="41"/>
      <c r="IML32" s="41"/>
      <c r="IMM32" s="15"/>
      <c r="INA32" s="15"/>
      <c r="INB32" s="15"/>
      <c r="INC32" s="40"/>
      <c r="IND32" s="41"/>
      <c r="INE32" s="41"/>
      <c r="INF32" s="15"/>
      <c r="INT32" s="15"/>
      <c r="INU32" s="15"/>
      <c r="INV32" s="40"/>
      <c r="INW32" s="41"/>
      <c r="INX32" s="41"/>
      <c r="INY32" s="15"/>
      <c r="IOM32" s="15"/>
      <c r="ION32" s="15"/>
      <c r="IOO32" s="40"/>
      <c r="IOP32" s="41"/>
      <c r="IOQ32" s="41"/>
      <c r="IOR32" s="15"/>
      <c r="IPF32" s="15"/>
      <c r="IPG32" s="15"/>
      <c r="IPH32" s="40"/>
      <c r="IPI32" s="41"/>
      <c r="IPJ32" s="41"/>
      <c r="IPK32" s="15"/>
      <c r="IPY32" s="15"/>
      <c r="IPZ32" s="15"/>
      <c r="IQA32" s="40"/>
      <c r="IQB32" s="41"/>
      <c r="IQC32" s="41"/>
      <c r="IQD32" s="15"/>
      <c r="IQR32" s="15"/>
      <c r="IQS32" s="15"/>
      <c r="IQT32" s="40"/>
      <c r="IQU32" s="41"/>
      <c r="IQV32" s="41"/>
      <c r="IQW32" s="15"/>
      <c r="IRK32" s="15"/>
      <c r="IRL32" s="15"/>
      <c r="IRM32" s="40"/>
      <c r="IRN32" s="41"/>
      <c r="IRO32" s="41"/>
      <c r="IRP32" s="15"/>
      <c r="ISD32" s="15"/>
      <c r="ISE32" s="15"/>
      <c r="ISF32" s="40"/>
      <c r="ISG32" s="41"/>
      <c r="ISH32" s="41"/>
      <c r="ISI32" s="15"/>
      <c r="ISW32" s="15"/>
      <c r="ISX32" s="15"/>
      <c r="ISY32" s="40"/>
      <c r="ISZ32" s="41"/>
      <c r="ITA32" s="41"/>
      <c r="ITB32" s="15"/>
      <c r="ITP32" s="15"/>
      <c r="ITQ32" s="15"/>
      <c r="ITR32" s="40"/>
      <c r="ITS32" s="41"/>
      <c r="ITT32" s="41"/>
      <c r="ITU32" s="15"/>
      <c r="IUI32" s="15"/>
      <c r="IUJ32" s="15"/>
      <c r="IUK32" s="40"/>
      <c r="IUL32" s="41"/>
      <c r="IUM32" s="41"/>
      <c r="IUN32" s="15"/>
      <c r="IVB32" s="15"/>
      <c r="IVC32" s="15"/>
      <c r="IVD32" s="40"/>
      <c r="IVE32" s="41"/>
      <c r="IVF32" s="41"/>
      <c r="IVG32" s="15"/>
      <c r="IVU32" s="15"/>
      <c r="IVV32" s="15"/>
      <c r="IVW32" s="40"/>
      <c r="IVX32" s="41"/>
      <c r="IVY32" s="41"/>
      <c r="IVZ32" s="15"/>
      <c r="IWN32" s="15"/>
      <c r="IWO32" s="15"/>
      <c r="IWP32" s="40"/>
      <c r="IWQ32" s="41"/>
      <c r="IWR32" s="41"/>
      <c r="IWS32" s="15"/>
      <c r="IXG32" s="15"/>
      <c r="IXH32" s="15"/>
      <c r="IXI32" s="40"/>
      <c r="IXJ32" s="41"/>
      <c r="IXK32" s="41"/>
      <c r="IXL32" s="15"/>
      <c r="IXZ32" s="15"/>
      <c r="IYA32" s="15"/>
      <c r="IYB32" s="40"/>
      <c r="IYC32" s="41"/>
      <c r="IYD32" s="41"/>
      <c r="IYE32" s="15"/>
      <c r="IYS32" s="15"/>
      <c r="IYT32" s="15"/>
      <c r="IYU32" s="40"/>
      <c r="IYV32" s="41"/>
      <c r="IYW32" s="41"/>
      <c r="IYX32" s="15"/>
      <c r="IZL32" s="15"/>
      <c r="IZM32" s="15"/>
      <c r="IZN32" s="40"/>
      <c r="IZO32" s="41"/>
      <c r="IZP32" s="41"/>
      <c r="IZQ32" s="15"/>
      <c r="JAE32" s="15"/>
      <c r="JAF32" s="15"/>
      <c r="JAG32" s="40"/>
      <c r="JAH32" s="41"/>
      <c r="JAI32" s="41"/>
      <c r="JAJ32" s="15"/>
      <c r="JAX32" s="15"/>
      <c r="JAY32" s="15"/>
      <c r="JAZ32" s="40"/>
      <c r="JBA32" s="41"/>
      <c r="JBB32" s="41"/>
      <c r="JBC32" s="15"/>
      <c r="JBQ32" s="15"/>
      <c r="JBR32" s="15"/>
      <c r="JBS32" s="40"/>
      <c r="JBT32" s="41"/>
      <c r="JBU32" s="41"/>
      <c r="JBV32" s="15"/>
      <c r="JCJ32" s="15"/>
      <c r="JCK32" s="15"/>
      <c r="JCL32" s="40"/>
      <c r="JCM32" s="41"/>
      <c r="JCN32" s="41"/>
      <c r="JCO32" s="15"/>
      <c r="JDC32" s="15"/>
      <c r="JDD32" s="15"/>
      <c r="JDE32" s="40"/>
      <c r="JDF32" s="41"/>
      <c r="JDG32" s="41"/>
      <c r="JDH32" s="15"/>
      <c r="JDV32" s="15"/>
      <c r="JDW32" s="15"/>
      <c r="JDX32" s="40"/>
      <c r="JDY32" s="41"/>
      <c r="JDZ32" s="41"/>
      <c r="JEA32" s="15"/>
      <c r="JEO32" s="15"/>
      <c r="JEP32" s="15"/>
      <c r="JEQ32" s="40"/>
      <c r="JER32" s="41"/>
      <c r="JES32" s="41"/>
      <c r="JET32" s="15"/>
      <c r="JFH32" s="15"/>
      <c r="JFI32" s="15"/>
      <c r="JFJ32" s="40"/>
      <c r="JFK32" s="41"/>
      <c r="JFL32" s="41"/>
      <c r="JFM32" s="15"/>
      <c r="JGA32" s="15"/>
      <c r="JGB32" s="15"/>
      <c r="JGC32" s="40"/>
      <c r="JGD32" s="41"/>
      <c r="JGE32" s="41"/>
      <c r="JGF32" s="15"/>
      <c r="JGT32" s="15"/>
      <c r="JGU32" s="15"/>
      <c r="JGV32" s="40"/>
      <c r="JGW32" s="41"/>
      <c r="JGX32" s="41"/>
      <c r="JGY32" s="15"/>
      <c r="JHM32" s="15"/>
      <c r="JHN32" s="15"/>
      <c r="JHO32" s="40"/>
      <c r="JHP32" s="41"/>
      <c r="JHQ32" s="41"/>
      <c r="JHR32" s="15"/>
      <c r="JIF32" s="15"/>
      <c r="JIG32" s="15"/>
      <c r="JIH32" s="40"/>
      <c r="JII32" s="41"/>
      <c r="JIJ32" s="41"/>
      <c r="JIK32" s="15"/>
      <c r="JIY32" s="15"/>
      <c r="JIZ32" s="15"/>
      <c r="JJA32" s="40"/>
      <c r="JJB32" s="41"/>
      <c r="JJC32" s="41"/>
      <c r="JJD32" s="15"/>
      <c r="JJR32" s="15"/>
      <c r="JJS32" s="15"/>
      <c r="JJT32" s="40"/>
      <c r="JJU32" s="41"/>
      <c r="JJV32" s="41"/>
      <c r="JJW32" s="15"/>
      <c r="JKK32" s="15"/>
      <c r="JKL32" s="15"/>
      <c r="JKM32" s="40"/>
      <c r="JKN32" s="41"/>
      <c r="JKO32" s="41"/>
      <c r="JKP32" s="15"/>
      <c r="JLD32" s="15"/>
      <c r="JLE32" s="15"/>
      <c r="JLF32" s="40"/>
      <c r="JLG32" s="41"/>
      <c r="JLH32" s="41"/>
      <c r="JLI32" s="15"/>
      <c r="JLW32" s="15"/>
      <c r="JLX32" s="15"/>
      <c r="JLY32" s="40"/>
      <c r="JLZ32" s="41"/>
      <c r="JMA32" s="41"/>
      <c r="JMB32" s="15"/>
      <c r="JMP32" s="15"/>
      <c r="JMQ32" s="15"/>
      <c r="JMR32" s="40"/>
      <c r="JMS32" s="41"/>
      <c r="JMT32" s="41"/>
      <c r="JMU32" s="15"/>
      <c r="JNI32" s="15"/>
      <c r="JNJ32" s="15"/>
      <c r="JNK32" s="40"/>
      <c r="JNL32" s="41"/>
      <c r="JNM32" s="41"/>
      <c r="JNN32" s="15"/>
      <c r="JOB32" s="15"/>
      <c r="JOC32" s="15"/>
      <c r="JOD32" s="40"/>
      <c r="JOE32" s="41"/>
      <c r="JOF32" s="41"/>
      <c r="JOG32" s="15"/>
      <c r="JOU32" s="15"/>
      <c r="JOV32" s="15"/>
      <c r="JOW32" s="40"/>
      <c r="JOX32" s="41"/>
      <c r="JOY32" s="41"/>
      <c r="JOZ32" s="15"/>
      <c r="JPN32" s="15"/>
      <c r="JPO32" s="15"/>
      <c r="JPP32" s="40"/>
      <c r="JPQ32" s="41"/>
      <c r="JPR32" s="41"/>
      <c r="JPS32" s="15"/>
      <c r="JQG32" s="15"/>
      <c r="JQH32" s="15"/>
      <c r="JQI32" s="40"/>
      <c r="JQJ32" s="41"/>
      <c r="JQK32" s="41"/>
      <c r="JQL32" s="15"/>
      <c r="JQZ32" s="15"/>
      <c r="JRA32" s="15"/>
      <c r="JRB32" s="40"/>
      <c r="JRC32" s="41"/>
      <c r="JRD32" s="41"/>
      <c r="JRE32" s="15"/>
      <c r="JRS32" s="15"/>
      <c r="JRT32" s="15"/>
      <c r="JRU32" s="40"/>
      <c r="JRV32" s="41"/>
      <c r="JRW32" s="41"/>
      <c r="JRX32" s="15"/>
      <c r="JSL32" s="15"/>
      <c r="JSM32" s="15"/>
      <c r="JSN32" s="40"/>
      <c r="JSO32" s="41"/>
      <c r="JSP32" s="41"/>
      <c r="JSQ32" s="15"/>
      <c r="JTE32" s="15"/>
      <c r="JTF32" s="15"/>
      <c r="JTG32" s="40"/>
      <c r="JTH32" s="41"/>
      <c r="JTI32" s="41"/>
      <c r="JTJ32" s="15"/>
      <c r="JTX32" s="15"/>
      <c r="JTY32" s="15"/>
      <c r="JTZ32" s="40"/>
      <c r="JUA32" s="41"/>
      <c r="JUB32" s="41"/>
      <c r="JUC32" s="15"/>
      <c r="JUQ32" s="15"/>
      <c r="JUR32" s="15"/>
      <c r="JUS32" s="40"/>
      <c r="JUT32" s="41"/>
      <c r="JUU32" s="41"/>
      <c r="JUV32" s="15"/>
      <c r="JVJ32" s="15"/>
      <c r="JVK32" s="15"/>
      <c r="JVL32" s="40"/>
      <c r="JVM32" s="41"/>
      <c r="JVN32" s="41"/>
      <c r="JVO32" s="15"/>
      <c r="JWC32" s="15"/>
      <c r="JWD32" s="15"/>
      <c r="JWE32" s="40"/>
      <c r="JWF32" s="41"/>
      <c r="JWG32" s="41"/>
      <c r="JWH32" s="15"/>
      <c r="JWV32" s="15"/>
      <c r="JWW32" s="15"/>
      <c r="JWX32" s="40"/>
      <c r="JWY32" s="41"/>
      <c r="JWZ32" s="41"/>
      <c r="JXA32" s="15"/>
      <c r="JXO32" s="15"/>
      <c r="JXP32" s="15"/>
      <c r="JXQ32" s="40"/>
      <c r="JXR32" s="41"/>
      <c r="JXS32" s="41"/>
      <c r="JXT32" s="15"/>
      <c r="JYH32" s="15"/>
      <c r="JYI32" s="15"/>
      <c r="JYJ32" s="40"/>
      <c r="JYK32" s="41"/>
      <c r="JYL32" s="41"/>
      <c r="JYM32" s="15"/>
      <c r="JZA32" s="15"/>
      <c r="JZB32" s="15"/>
      <c r="JZC32" s="40"/>
      <c r="JZD32" s="41"/>
      <c r="JZE32" s="41"/>
      <c r="JZF32" s="15"/>
      <c r="JZT32" s="15"/>
      <c r="JZU32" s="15"/>
      <c r="JZV32" s="40"/>
      <c r="JZW32" s="41"/>
      <c r="JZX32" s="41"/>
      <c r="JZY32" s="15"/>
      <c r="KAM32" s="15"/>
      <c r="KAN32" s="15"/>
      <c r="KAO32" s="40"/>
      <c r="KAP32" s="41"/>
      <c r="KAQ32" s="41"/>
      <c r="KAR32" s="15"/>
      <c r="KBF32" s="15"/>
      <c r="KBG32" s="15"/>
      <c r="KBH32" s="40"/>
      <c r="KBI32" s="41"/>
      <c r="KBJ32" s="41"/>
      <c r="KBK32" s="15"/>
      <c r="KBY32" s="15"/>
      <c r="KBZ32" s="15"/>
      <c r="KCA32" s="40"/>
      <c r="KCB32" s="41"/>
      <c r="KCC32" s="41"/>
      <c r="KCD32" s="15"/>
      <c r="KCR32" s="15"/>
      <c r="KCS32" s="15"/>
      <c r="KCT32" s="40"/>
      <c r="KCU32" s="41"/>
      <c r="KCV32" s="41"/>
      <c r="KCW32" s="15"/>
      <c r="KDK32" s="15"/>
      <c r="KDL32" s="15"/>
      <c r="KDM32" s="40"/>
      <c r="KDN32" s="41"/>
      <c r="KDO32" s="41"/>
      <c r="KDP32" s="15"/>
      <c r="KED32" s="15"/>
      <c r="KEE32" s="15"/>
      <c r="KEF32" s="40"/>
      <c r="KEG32" s="41"/>
      <c r="KEH32" s="41"/>
      <c r="KEI32" s="15"/>
      <c r="KEW32" s="15"/>
      <c r="KEX32" s="15"/>
      <c r="KEY32" s="40"/>
      <c r="KEZ32" s="41"/>
      <c r="KFA32" s="41"/>
      <c r="KFB32" s="15"/>
      <c r="KFP32" s="15"/>
      <c r="KFQ32" s="15"/>
      <c r="KFR32" s="40"/>
      <c r="KFS32" s="41"/>
      <c r="KFT32" s="41"/>
      <c r="KFU32" s="15"/>
      <c r="KGI32" s="15"/>
      <c r="KGJ32" s="15"/>
      <c r="KGK32" s="40"/>
      <c r="KGL32" s="41"/>
      <c r="KGM32" s="41"/>
      <c r="KGN32" s="15"/>
      <c r="KHB32" s="15"/>
      <c r="KHC32" s="15"/>
      <c r="KHD32" s="40"/>
      <c r="KHE32" s="41"/>
      <c r="KHF32" s="41"/>
      <c r="KHG32" s="15"/>
      <c r="KHU32" s="15"/>
      <c r="KHV32" s="15"/>
      <c r="KHW32" s="40"/>
      <c r="KHX32" s="41"/>
      <c r="KHY32" s="41"/>
      <c r="KHZ32" s="15"/>
      <c r="KIN32" s="15"/>
      <c r="KIO32" s="15"/>
      <c r="KIP32" s="40"/>
      <c r="KIQ32" s="41"/>
      <c r="KIR32" s="41"/>
      <c r="KIS32" s="15"/>
      <c r="KJG32" s="15"/>
      <c r="KJH32" s="15"/>
      <c r="KJI32" s="40"/>
      <c r="KJJ32" s="41"/>
      <c r="KJK32" s="41"/>
      <c r="KJL32" s="15"/>
      <c r="KJZ32" s="15"/>
      <c r="KKA32" s="15"/>
      <c r="KKB32" s="40"/>
      <c r="KKC32" s="41"/>
      <c r="KKD32" s="41"/>
      <c r="KKE32" s="15"/>
      <c r="KKS32" s="15"/>
      <c r="KKT32" s="15"/>
      <c r="KKU32" s="40"/>
      <c r="KKV32" s="41"/>
      <c r="KKW32" s="41"/>
      <c r="KKX32" s="15"/>
      <c r="KLL32" s="15"/>
      <c r="KLM32" s="15"/>
      <c r="KLN32" s="40"/>
      <c r="KLO32" s="41"/>
      <c r="KLP32" s="41"/>
      <c r="KLQ32" s="15"/>
      <c r="KME32" s="15"/>
      <c r="KMF32" s="15"/>
      <c r="KMG32" s="40"/>
      <c r="KMH32" s="41"/>
      <c r="KMI32" s="41"/>
      <c r="KMJ32" s="15"/>
      <c r="KMX32" s="15"/>
      <c r="KMY32" s="15"/>
      <c r="KMZ32" s="40"/>
      <c r="KNA32" s="41"/>
      <c r="KNB32" s="41"/>
      <c r="KNC32" s="15"/>
      <c r="KNQ32" s="15"/>
      <c r="KNR32" s="15"/>
      <c r="KNS32" s="40"/>
      <c r="KNT32" s="41"/>
      <c r="KNU32" s="41"/>
      <c r="KNV32" s="15"/>
      <c r="KOJ32" s="15"/>
      <c r="KOK32" s="15"/>
      <c r="KOL32" s="40"/>
      <c r="KOM32" s="41"/>
      <c r="KON32" s="41"/>
      <c r="KOO32" s="15"/>
      <c r="KPC32" s="15"/>
      <c r="KPD32" s="15"/>
      <c r="KPE32" s="40"/>
      <c r="KPF32" s="41"/>
      <c r="KPG32" s="41"/>
      <c r="KPH32" s="15"/>
      <c r="KPV32" s="15"/>
      <c r="KPW32" s="15"/>
      <c r="KPX32" s="40"/>
      <c r="KPY32" s="41"/>
      <c r="KPZ32" s="41"/>
      <c r="KQA32" s="15"/>
      <c r="KQO32" s="15"/>
      <c r="KQP32" s="15"/>
      <c r="KQQ32" s="40"/>
      <c r="KQR32" s="41"/>
      <c r="KQS32" s="41"/>
      <c r="KQT32" s="15"/>
      <c r="KRH32" s="15"/>
      <c r="KRI32" s="15"/>
      <c r="KRJ32" s="40"/>
      <c r="KRK32" s="41"/>
      <c r="KRL32" s="41"/>
      <c r="KRM32" s="15"/>
      <c r="KSA32" s="15"/>
      <c r="KSB32" s="15"/>
      <c r="KSC32" s="40"/>
      <c r="KSD32" s="41"/>
      <c r="KSE32" s="41"/>
      <c r="KSF32" s="15"/>
      <c r="KST32" s="15"/>
      <c r="KSU32" s="15"/>
      <c r="KSV32" s="40"/>
      <c r="KSW32" s="41"/>
      <c r="KSX32" s="41"/>
      <c r="KSY32" s="15"/>
      <c r="KTM32" s="15"/>
      <c r="KTN32" s="15"/>
      <c r="KTO32" s="40"/>
      <c r="KTP32" s="41"/>
      <c r="KTQ32" s="41"/>
      <c r="KTR32" s="15"/>
      <c r="KUF32" s="15"/>
      <c r="KUG32" s="15"/>
      <c r="KUH32" s="40"/>
      <c r="KUI32" s="41"/>
      <c r="KUJ32" s="41"/>
      <c r="KUK32" s="15"/>
      <c r="KUY32" s="15"/>
      <c r="KUZ32" s="15"/>
      <c r="KVA32" s="40"/>
      <c r="KVB32" s="41"/>
      <c r="KVC32" s="41"/>
      <c r="KVD32" s="15"/>
      <c r="KVR32" s="15"/>
      <c r="KVS32" s="15"/>
      <c r="KVT32" s="40"/>
      <c r="KVU32" s="41"/>
      <c r="KVV32" s="41"/>
      <c r="KVW32" s="15"/>
      <c r="KWK32" s="15"/>
      <c r="KWL32" s="15"/>
      <c r="KWM32" s="40"/>
      <c r="KWN32" s="41"/>
      <c r="KWO32" s="41"/>
      <c r="KWP32" s="15"/>
      <c r="KXD32" s="15"/>
      <c r="KXE32" s="15"/>
      <c r="KXF32" s="40"/>
      <c r="KXG32" s="41"/>
      <c r="KXH32" s="41"/>
      <c r="KXI32" s="15"/>
      <c r="KXW32" s="15"/>
      <c r="KXX32" s="15"/>
      <c r="KXY32" s="40"/>
      <c r="KXZ32" s="41"/>
      <c r="KYA32" s="41"/>
      <c r="KYB32" s="15"/>
      <c r="KYP32" s="15"/>
      <c r="KYQ32" s="15"/>
      <c r="KYR32" s="40"/>
      <c r="KYS32" s="41"/>
      <c r="KYT32" s="41"/>
      <c r="KYU32" s="15"/>
      <c r="KZI32" s="15"/>
      <c r="KZJ32" s="15"/>
      <c r="KZK32" s="40"/>
      <c r="KZL32" s="41"/>
      <c r="KZM32" s="41"/>
      <c r="KZN32" s="15"/>
      <c r="LAB32" s="15"/>
      <c r="LAC32" s="15"/>
      <c r="LAD32" s="40"/>
      <c r="LAE32" s="41"/>
      <c r="LAF32" s="41"/>
      <c r="LAG32" s="15"/>
      <c r="LAU32" s="15"/>
      <c r="LAV32" s="15"/>
      <c r="LAW32" s="40"/>
      <c r="LAX32" s="41"/>
      <c r="LAY32" s="41"/>
      <c r="LAZ32" s="15"/>
      <c r="LBN32" s="15"/>
      <c r="LBO32" s="15"/>
      <c r="LBP32" s="40"/>
      <c r="LBQ32" s="41"/>
      <c r="LBR32" s="41"/>
      <c r="LBS32" s="15"/>
      <c r="LCG32" s="15"/>
      <c r="LCH32" s="15"/>
      <c r="LCI32" s="40"/>
      <c r="LCJ32" s="41"/>
      <c r="LCK32" s="41"/>
      <c r="LCL32" s="15"/>
      <c r="LCZ32" s="15"/>
      <c r="LDA32" s="15"/>
      <c r="LDB32" s="40"/>
      <c r="LDC32" s="41"/>
      <c r="LDD32" s="41"/>
      <c r="LDE32" s="15"/>
      <c r="LDS32" s="15"/>
      <c r="LDT32" s="15"/>
      <c r="LDU32" s="40"/>
      <c r="LDV32" s="41"/>
      <c r="LDW32" s="41"/>
      <c r="LDX32" s="15"/>
      <c r="LEL32" s="15"/>
      <c r="LEM32" s="15"/>
      <c r="LEN32" s="40"/>
      <c r="LEO32" s="41"/>
      <c r="LEP32" s="41"/>
      <c r="LEQ32" s="15"/>
      <c r="LFE32" s="15"/>
      <c r="LFF32" s="15"/>
      <c r="LFG32" s="40"/>
      <c r="LFH32" s="41"/>
      <c r="LFI32" s="41"/>
      <c r="LFJ32" s="15"/>
      <c r="LFX32" s="15"/>
      <c r="LFY32" s="15"/>
      <c r="LFZ32" s="40"/>
      <c r="LGA32" s="41"/>
      <c r="LGB32" s="41"/>
      <c r="LGC32" s="15"/>
      <c r="LGQ32" s="15"/>
      <c r="LGR32" s="15"/>
      <c r="LGS32" s="40"/>
      <c r="LGT32" s="41"/>
      <c r="LGU32" s="41"/>
      <c r="LGV32" s="15"/>
      <c r="LHJ32" s="15"/>
      <c r="LHK32" s="15"/>
      <c r="LHL32" s="40"/>
      <c r="LHM32" s="41"/>
      <c r="LHN32" s="41"/>
      <c r="LHO32" s="15"/>
      <c r="LIC32" s="15"/>
      <c r="LID32" s="15"/>
      <c r="LIE32" s="40"/>
      <c r="LIF32" s="41"/>
      <c r="LIG32" s="41"/>
      <c r="LIH32" s="15"/>
      <c r="LIV32" s="15"/>
      <c r="LIW32" s="15"/>
      <c r="LIX32" s="40"/>
      <c r="LIY32" s="41"/>
      <c r="LIZ32" s="41"/>
      <c r="LJA32" s="15"/>
      <c r="LJO32" s="15"/>
      <c r="LJP32" s="15"/>
      <c r="LJQ32" s="40"/>
      <c r="LJR32" s="41"/>
      <c r="LJS32" s="41"/>
      <c r="LJT32" s="15"/>
      <c r="LKH32" s="15"/>
      <c r="LKI32" s="15"/>
      <c r="LKJ32" s="40"/>
      <c r="LKK32" s="41"/>
      <c r="LKL32" s="41"/>
      <c r="LKM32" s="15"/>
      <c r="LLA32" s="15"/>
      <c r="LLB32" s="15"/>
      <c r="LLC32" s="40"/>
      <c r="LLD32" s="41"/>
      <c r="LLE32" s="41"/>
      <c r="LLF32" s="15"/>
      <c r="LLT32" s="15"/>
      <c r="LLU32" s="15"/>
      <c r="LLV32" s="40"/>
      <c r="LLW32" s="41"/>
      <c r="LLX32" s="41"/>
      <c r="LLY32" s="15"/>
      <c r="LMM32" s="15"/>
      <c r="LMN32" s="15"/>
      <c r="LMO32" s="40"/>
      <c r="LMP32" s="41"/>
      <c r="LMQ32" s="41"/>
      <c r="LMR32" s="15"/>
      <c r="LNF32" s="15"/>
      <c r="LNG32" s="15"/>
      <c r="LNH32" s="40"/>
      <c r="LNI32" s="41"/>
      <c r="LNJ32" s="41"/>
      <c r="LNK32" s="15"/>
      <c r="LNY32" s="15"/>
      <c r="LNZ32" s="15"/>
      <c r="LOA32" s="40"/>
      <c r="LOB32" s="41"/>
      <c r="LOC32" s="41"/>
      <c r="LOD32" s="15"/>
      <c r="LOR32" s="15"/>
      <c r="LOS32" s="15"/>
      <c r="LOT32" s="40"/>
      <c r="LOU32" s="41"/>
      <c r="LOV32" s="41"/>
      <c r="LOW32" s="15"/>
      <c r="LPK32" s="15"/>
      <c r="LPL32" s="15"/>
      <c r="LPM32" s="40"/>
      <c r="LPN32" s="41"/>
      <c r="LPO32" s="41"/>
      <c r="LPP32" s="15"/>
      <c r="LQD32" s="15"/>
      <c r="LQE32" s="15"/>
      <c r="LQF32" s="40"/>
      <c r="LQG32" s="41"/>
      <c r="LQH32" s="41"/>
      <c r="LQI32" s="15"/>
      <c r="LQW32" s="15"/>
      <c r="LQX32" s="15"/>
      <c r="LQY32" s="40"/>
      <c r="LQZ32" s="41"/>
      <c r="LRA32" s="41"/>
      <c r="LRB32" s="15"/>
      <c r="LRP32" s="15"/>
      <c r="LRQ32" s="15"/>
      <c r="LRR32" s="40"/>
      <c r="LRS32" s="41"/>
      <c r="LRT32" s="41"/>
      <c r="LRU32" s="15"/>
      <c r="LSI32" s="15"/>
      <c r="LSJ32" s="15"/>
      <c r="LSK32" s="40"/>
      <c r="LSL32" s="41"/>
      <c r="LSM32" s="41"/>
      <c r="LSN32" s="15"/>
      <c r="LTB32" s="15"/>
      <c r="LTC32" s="15"/>
      <c r="LTD32" s="40"/>
      <c r="LTE32" s="41"/>
      <c r="LTF32" s="41"/>
      <c r="LTG32" s="15"/>
      <c r="LTU32" s="15"/>
      <c r="LTV32" s="15"/>
      <c r="LTW32" s="40"/>
      <c r="LTX32" s="41"/>
      <c r="LTY32" s="41"/>
      <c r="LTZ32" s="15"/>
      <c r="LUN32" s="15"/>
      <c r="LUO32" s="15"/>
      <c r="LUP32" s="40"/>
      <c r="LUQ32" s="41"/>
      <c r="LUR32" s="41"/>
      <c r="LUS32" s="15"/>
      <c r="LVG32" s="15"/>
      <c r="LVH32" s="15"/>
      <c r="LVI32" s="40"/>
      <c r="LVJ32" s="41"/>
      <c r="LVK32" s="41"/>
      <c r="LVL32" s="15"/>
      <c r="LVZ32" s="15"/>
      <c r="LWA32" s="15"/>
      <c r="LWB32" s="40"/>
      <c r="LWC32" s="41"/>
      <c r="LWD32" s="41"/>
      <c r="LWE32" s="15"/>
      <c r="LWS32" s="15"/>
      <c r="LWT32" s="15"/>
      <c r="LWU32" s="40"/>
      <c r="LWV32" s="41"/>
      <c r="LWW32" s="41"/>
      <c r="LWX32" s="15"/>
      <c r="LXL32" s="15"/>
      <c r="LXM32" s="15"/>
      <c r="LXN32" s="40"/>
      <c r="LXO32" s="41"/>
      <c r="LXP32" s="41"/>
      <c r="LXQ32" s="15"/>
      <c r="LYE32" s="15"/>
      <c r="LYF32" s="15"/>
      <c r="LYG32" s="40"/>
      <c r="LYH32" s="41"/>
      <c r="LYI32" s="41"/>
      <c r="LYJ32" s="15"/>
      <c r="LYX32" s="15"/>
      <c r="LYY32" s="15"/>
      <c r="LYZ32" s="40"/>
      <c r="LZA32" s="41"/>
      <c r="LZB32" s="41"/>
      <c r="LZC32" s="15"/>
      <c r="LZQ32" s="15"/>
      <c r="LZR32" s="15"/>
      <c r="LZS32" s="40"/>
      <c r="LZT32" s="41"/>
      <c r="LZU32" s="41"/>
      <c r="LZV32" s="15"/>
      <c r="MAJ32" s="15"/>
      <c r="MAK32" s="15"/>
      <c r="MAL32" s="40"/>
      <c r="MAM32" s="41"/>
      <c r="MAN32" s="41"/>
      <c r="MAO32" s="15"/>
      <c r="MBC32" s="15"/>
      <c r="MBD32" s="15"/>
      <c r="MBE32" s="40"/>
      <c r="MBF32" s="41"/>
      <c r="MBG32" s="41"/>
      <c r="MBH32" s="15"/>
      <c r="MBV32" s="15"/>
      <c r="MBW32" s="15"/>
      <c r="MBX32" s="40"/>
      <c r="MBY32" s="41"/>
      <c r="MBZ32" s="41"/>
      <c r="MCA32" s="15"/>
      <c r="MCO32" s="15"/>
      <c r="MCP32" s="15"/>
      <c r="MCQ32" s="40"/>
      <c r="MCR32" s="41"/>
      <c r="MCS32" s="41"/>
      <c r="MCT32" s="15"/>
      <c r="MDH32" s="15"/>
      <c r="MDI32" s="15"/>
      <c r="MDJ32" s="40"/>
      <c r="MDK32" s="41"/>
      <c r="MDL32" s="41"/>
      <c r="MDM32" s="15"/>
      <c r="MEA32" s="15"/>
      <c r="MEB32" s="15"/>
      <c r="MEC32" s="40"/>
      <c r="MED32" s="41"/>
      <c r="MEE32" s="41"/>
      <c r="MEF32" s="15"/>
      <c r="MET32" s="15"/>
      <c r="MEU32" s="15"/>
      <c r="MEV32" s="40"/>
      <c r="MEW32" s="41"/>
      <c r="MEX32" s="41"/>
      <c r="MEY32" s="15"/>
      <c r="MFM32" s="15"/>
      <c r="MFN32" s="15"/>
      <c r="MFO32" s="40"/>
      <c r="MFP32" s="41"/>
      <c r="MFQ32" s="41"/>
      <c r="MFR32" s="15"/>
      <c r="MGF32" s="15"/>
      <c r="MGG32" s="15"/>
      <c r="MGH32" s="40"/>
      <c r="MGI32" s="41"/>
      <c r="MGJ32" s="41"/>
      <c r="MGK32" s="15"/>
      <c r="MGY32" s="15"/>
      <c r="MGZ32" s="15"/>
      <c r="MHA32" s="40"/>
      <c r="MHB32" s="41"/>
      <c r="MHC32" s="41"/>
      <c r="MHD32" s="15"/>
      <c r="MHR32" s="15"/>
      <c r="MHS32" s="15"/>
      <c r="MHT32" s="40"/>
      <c r="MHU32" s="41"/>
      <c r="MHV32" s="41"/>
      <c r="MHW32" s="15"/>
      <c r="MIK32" s="15"/>
      <c r="MIL32" s="15"/>
      <c r="MIM32" s="40"/>
      <c r="MIN32" s="41"/>
      <c r="MIO32" s="41"/>
      <c r="MIP32" s="15"/>
      <c r="MJD32" s="15"/>
      <c r="MJE32" s="15"/>
      <c r="MJF32" s="40"/>
      <c r="MJG32" s="41"/>
      <c r="MJH32" s="41"/>
      <c r="MJI32" s="15"/>
      <c r="MJW32" s="15"/>
      <c r="MJX32" s="15"/>
      <c r="MJY32" s="40"/>
      <c r="MJZ32" s="41"/>
      <c r="MKA32" s="41"/>
      <c r="MKB32" s="15"/>
      <c r="MKP32" s="15"/>
      <c r="MKQ32" s="15"/>
      <c r="MKR32" s="40"/>
      <c r="MKS32" s="41"/>
      <c r="MKT32" s="41"/>
      <c r="MKU32" s="15"/>
      <c r="MLI32" s="15"/>
      <c r="MLJ32" s="15"/>
      <c r="MLK32" s="40"/>
      <c r="MLL32" s="41"/>
      <c r="MLM32" s="41"/>
      <c r="MLN32" s="15"/>
      <c r="MMB32" s="15"/>
      <c r="MMC32" s="15"/>
      <c r="MMD32" s="40"/>
      <c r="MME32" s="41"/>
      <c r="MMF32" s="41"/>
      <c r="MMG32" s="15"/>
      <c r="MMU32" s="15"/>
      <c r="MMV32" s="15"/>
      <c r="MMW32" s="40"/>
      <c r="MMX32" s="41"/>
      <c r="MMY32" s="41"/>
      <c r="MMZ32" s="15"/>
      <c r="MNN32" s="15"/>
      <c r="MNO32" s="15"/>
      <c r="MNP32" s="40"/>
      <c r="MNQ32" s="41"/>
      <c r="MNR32" s="41"/>
      <c r="MNS32" s="15"/>
      <c r="MOG32" s="15"/>
      <c r="MOH32" s="15"/>
      <c r="MOI32" s="40"/>
      <c r="MOJ32" s="41"/>
      <c r="MOK32" s="41"/>
      <c r="MOL32" s="15"/>
      <c r="MOZ32" s="15"/>
      <c r="MPA32" s="15"/>
      <c r="MPB32" s="40"/>
      <c r="MPC32" s="41"/>
      <c r="MPD32" s="41"/>
      <c r="MPE32" s="15"/>
      <c r="MPS32" s="15"/>
      <c r="MPT32" s="15"/>
      <c r="MPU32" s="40"/>
      <c r="MPV32" s="41"/>
      <c r="MPW32" s="41"/>
      <c r="MPX32" s="15"/>
      <c r="MQL32" s="15"/>
      <c r="MQM32" s="15"/>
      <c r="MQN32" s="40"/>
      <c r="MQO32" s="41"/>
      <c r="MQP32" s="41"/>
      <c r="MQQ32" s="15"/>
      <c r="MRE32" s="15"/>
      <c r="MRF32" s="15"/>
      <c r="MRG32" s="40"/>
      <c r="MRH32" s="41"/>
      <c r="MRI32" s="41"/>
      <c r="MRJ32" s="15"/>
      <c r="MRX32" s="15"/>
      <c r="MRY32" s="15"/>
      <c r="MRZ32" s="40"/>
      <c r="MSA32" s="41"/>
      <c r="MSB32" s="41"/>
      <c r="MSC32" s="15"/>
      <c r="MSQ32" s="15"/>
      <c r="MSR32" s="15"/>
      <c r="MSS32" s="40"/>
      <c r="MST32" s="41"/>
      <c r="MSU32" s="41"/>
      <c r="MSV32" s="15"/>
      <c r="MTJ32" s="15"/>
      <c r="MTK32" s="15"/>
      <c r="MTL32" s="40"/>
      <c r="MTM32" s="41"/>
      <c r="MTN32" s="41"/>
      <c r="MTO32" s="15"/>
      <c r="MUC32" s="15"/>
      <c r="MUD32" s="15"/>
      <c r="MUE32" s="40"/>
      <c r="MUF32" s="41"/>
      <c r="MUG32" s="41"/>
      <c r="MUH32" s="15"/>
      <c r="MUV32" s="15"/>
      <c r="MUW32" s="15"/>
      <c r="MUX32" s="40"/>
      <c r="MUY32" s="41"/>
      <c r="MUZ32" s="41"/>
      <c r="MVA32" s="15"/>
      <c r="MVO32" s="15"/>
      <c r="MVP32" s="15"/>
      <c r="MVQ32" s="40"/>
      <c r="MVR32" s="41"/>
      <c r="MVS32" s="41"/>
      <c r="MVT32" s="15"/>
      <c r="MWH32" s="15"/>
      <c r="MWI32" s="15"/>
      <c r="MWJ32" s="40"/>
      <c r="MWK32" s="41"/>
      <c r="MWL32" s="41"/>
      <c r="MWM32" s="15"/>
      <c r="MXA32" s="15"/>
      <c r="MXB32" s="15"/>
      <c r="MXC32" s="40"/>
      <c r="MXD32" s="41"/>
      <c r="MXE32" s="41"/>
      <c r="MXF32" s="15"/>
      <c r="MXT32" s="15"/>
      <c r="MXU32" s="15"/>
      <c r="MXV32" s="40"/>
      <c r="MXW32" s="41"/>
      <c r="MXX32" s="41"/>
      <c r="MXY32" s="15"/>
      <c r="MYM32" s="15"/>
      <c r="MYN32" s="15"/>
      <c r="MYO32" s="40"/>
      <c r="MYP32" s="41"/>
      <c r="MYQ32" s="41"/>
      <c r="MYR32" s="15"/>
      <c r="MZF32" s="15"/>
      <c r="MZG32" s="15"/>
      <c r="MZH32" s="40"/>
      <c r="MZI32" s="41"/>
      <c r="MZJ32" s="41"/>
      <c r="MZK32" s="15"/>
      <c r="MZY32" s="15"/>
      <c r="MZZ32" s="15"/>
      <c r="NAA32" s="40"/>
      <c r="NAB32" s="41"/>
      <c r="NAC32" s="41"/>
      <c r="NAD32" s="15"/>
      <c r="NAR32" s="15"/>
      <c r="NAS32" s="15"/>
      <c r="NAT32" s="40"/>
      <c r="NAU32" s="41"/>
      <c r="NAV32" s="41"/>
      <c r="NAW32" s="15"/>
      <c r="NBK32" s="15"/>
      <c r="NBL32" s="15"/>
      <c r="NBM32" s="40"/>
      <c r="NBN32" s="41"/>
      <c r="NBO32" s="41"/>
      <c r="NBP32" s="15"/>
      <c r="NCD32" s="15"/>
      <c r="NCE32" s="15"/>
      <c r="NCF32" s="40"/>
      <c r="NCG32" s="41"/>
      <c r="NCH32" s="41"/>
      <c r="NCI32" s="15"/>
      <c r="NCW32" s="15"/>
      <c r="NCX32" s="15"/>
      <c r="NCY32" s="40"/>
      <c r="NCZ32" s="41"/>
      <c r="NDA32" s="41"/>
      <c r="NDB32" s="15"/>
      <c r="NDP32" s="15"/>
      <c r="NDQ32" s="15"/>
      <c r="NDR32" s="40"/>
      <c r="NDS32" s="41"/>
      <c r="NDT32" s="41"/>
      <c r="NDU32" s="15"/>
      <c r="NEI32" s="15"/>
      <c r="NEJ32" s="15"/>
      <c r="NEK32" s="40"/>
      <c r="NEL32" s="41"/>
      <c r="NEM32" s="41"/>
      <c r="NEN32" s="15"/>
      <c r="NFB32" s="15"/>
      <c r="NFC32" s="15"/>
      <c r="NFD32" s="40"/>
      <c r="NFE32" s="41"/>
      <c r="NFF32" s="41"/>
      <c r="NFG32" s="15"/>
      <c r="NFU32" s="15"/>
      <c r="NFV32" s="15"/>
      <c r="NFW32" s="40"/>
      <c r="NFX32" s="41"/>
      <c r="NFY32" s="41"/>
      <c r="NFZ32" s="15"/>
      <c r="NGN32" s="15"/>
      <c r="NGO32" s="15"/>
      <c r="NGP32" s="40"/>
      <c r="NGQ32" s="41"/>
      <c r="NGR32" s="41"/>
      <c r="NGS32" s="15"/>
      <c r="NHG32" s="15"/>
      <c r="NHH32" s="15"/>
      <c r="NHI32" s="40"/>
      <c r="NHJ32" s="41"/>
      <c r="NHK32" s="41"/>
      <c r="NHL32" s="15"/>
      <c r="NHZ32" s="15"/>
      <c r="NIA32" s="15"/>
      <c r="NIB32" s="40"/>
      <c r="NIC32" s="41"/>
      <c r="NID32" s="41"/>
      <c r="NIE32" s="15"/>
      <c r="NIS32" s="15"/>
      <c r="NIT32" s="15"/>
      <c r="NIU32" s="40"/>
      <c r="NIV32" s="41"/>
      <c r="NIW32" s="41"/>
      <c r="NIX32" s="15"/>
      <c r="NJL32" s="15"/>
      <c r="NJM32" s="15"/>
      <c r="NJN32" s="40"/>
      <c r="NJO32" s="41"/>
      <c r="NJP32" s="41"/>
      <c r="NJQ32" s="15"/>
      <c r="NKE32" s="15"/>
      <c r="NKF32" s="15"/>
      <c r="NKG32" s="40"/>
      <c r="NKH32" s="41"/>
      <c r="NKI32" s="41"/>
      <c r="NKJ32" s="15"/>
      <c r="NKX32" s="15"/>
      <c r="NKY32" s="15"/>
      <c r="NKZ32" s="40"/>
      <c r="NLA32" s="41"/>
      <c r="NLB32" s="41"/>
      <c r="NLC32" s="15"/>
      <c r="NLQ32" s="15"/>
      <c r="NLR32" s="15"/>
      <c r="NLS32" s="40"/>
      <c r="NLT32" s="41"/>
      <c r="NLU32" s="41"/>
      <c r="NLV32" s="15"/>
      <c r="NMJ32" s="15"/>
      <c r="NMK32" s="15"/>
      <c r="NML32" s="40"/>
      <c r="NMM32" s="41"/>
      <c r="NMN32" s="41"/>
      <c r="NMO32" s="15"/>
      <c r="NNC32" s="15"/>
      <c r="NND32" s="15"/>
      <c r="NNE32" s="40"/>
      <c r="NNF32" s="41"/>
      <c r="NNG32" s="41"/>
      <c r="NNH32" s="15"/>
      <c r="NNV32" s="15"/>
      <c r="NNW32" s="15"/>
      <c r="NNX32" s="40"/>
      <c r="NNY32" s="41"/>
      <c r="NNZ32" s="41"/>
      <c r="NOA32" s="15"/>
      <c r="NOO32" s="15"/>
      <c r="NOP32" s="15"/>
      <c r="NOQ32" s="40"/>
      <c r="NOR32" s="41"/>
      <c r="NOS32" s="41"/>
      <c r="NOT32" s="15"/>
      <c r="NPH32" s="15"/>
      <c r="NPI32" s="15"/>
      <c r="NPJ32" s="40"/>
      <c r="NPK32" s="41"/>
      <c r="NPL32" s="41"/>
      <c r="NPM32" s="15"/>
      <c r="NQA32" s="15"/>
      <c r="NQB32" s="15"/>
      <c r="NQC32" s="40"/>
      <c r="NQD32" s="41"/>
      <c r="NQE32" s="41"/>
      <c r="NQF32" s="15"/>
      <c r="NQT32" s="15"/>
      <c r="NQU32" s="15"/>
      <c r="NQV32" s="40"/>
      <c r="NQW32" s="41"/>
      <c r="NQX32" s="41"/>
      <c r="NQY32" s="15"/>
      <c r="NRM32" s="15"/>
      <c r="NRN32" s="15"/>
      <c r="NRO32" s="40"/>
      <c r="NRP32" s="41"/>
      <c r="NRQ32" s="41"/>
      <c r="NRR32" s="15"/>
      <c r="NSF32" s="15"/>
      <c r="NSG32" s="15"/>
      <c r="NSH32" s="40"/>
      <c r="NSI32" s="41"/>
      <c r="NSJ32" s="41"/>
      <c r="NSK32" s="15"/>
      <c r="NSY32" s="15"/>
      <c r="NSZ32" s="15"/>
      <c r="NTA32" s="40"/>
      <c r="NTB32" s="41"/>
      <c r="NTC32" s="41"/>
      <c r="NTD32" s="15"/>
      <c r="NTR32" s="15"/>
      <c r="NTS32" s="15"/>
      <c r="NTT32" s="40"/>
      <c r="NTU32" s="41"/>
      <c r="NTV32" s="41"/>
      <c r="NTW32" s="15"/>
      <c r="NUK32" s="15"/>
      <c r="NUL32" s="15"/>
      <c r="NUM32" s="40"/>
      <c r="NUN32" s="41"/>
      <c r="NUO32" s="41"/>
      <c r="NUP32" s="15"/>
      <c r="NVD32" s="15"/>
      <c r="NVE32" s="15"/>
      <c r="NVF32" s="40"/>
      <c r="NVG32" s="41"/>
      <c r="NVH32" s="41"/>
      <c r="NVI32" s="15"/>
      <c r="NVW32" s="15"/>
      <c r="NVX32" s="15"/>
      <c r="NVY32" s="40"/>
      <c r="NVZ32" s="41"/>
      <c r="NWA32" s="41"/>
      <c r="NWB32" s="15"/>
      <c r="NWP32" s="15"/>
      <c r="NWQ32" s="15"/>
      <c r="NWR32" s="40"/>
      <c r="NWS32" s="41"/>
      <c r="NWT32" s="41"/>
      <c r="NWU32" s="15"/>
      <c r="NXI32" s="15"/>
      <c r="NXJ32" s="15"/>
      <c r="NXK32" s="40"/>
      <c r="NXL32" s="41"/>
      <c r="NXM32" s="41"/>
      <c r="NXN32" s="15"/>
      <c r="NYB32" s="15"/>
      <c r="NYC32" s="15"/>
      <c r="NYD32" s="40"/>
      <c r="NYE32" s="41"/>
      <c r="NYF32" s="41"/>
      <c r="NYG32" s="15"/>
      <c r="NYU32" s="15"/>
      <c r="NYV32" s="15"/>
      <c r="NYW32" s="40"/>
      <c r="NYX32" s="41"/>
      <c r="NYY32" s="41"/>
      <c r="NYZ32" s="15"/>
      <c r="NZN32" s="15"/>
      <c r="NZO32" s="15"/>
      <c r="NZP32" s="40"/>
      <c r="NZQ32" s="41"/>
      <c r="NZR32" s="41"/>
      <c r="NZS32" s="15"/>
      <c r="OAG32" s="15"/>
      <c r="OAH32" s="15"/>
      <c r="OAI32" s="40"/>
      <c r="OAJ32" s="41"/>
      <c r="OAK32" s="41"/>
      <c r="OAL32" s="15"/>
      <c r="OAZ32" s="15"/>
      <c r="OBA32" s="15"/>
      <c r="OBB32" s="40"/>
      <c r="OBC32" s="41"/>
      <c r="OBD32" s="41"/>
      <c r="OBE32" s="15"/>
      <c r="OBS32" s="15"/>
      <c r="OBT32" s="15"/>
      <c r="OBU32" s="40"/>
      <c r="OBV32" s="41"/>
      <c r="OBW32" s="41"/>
      <c r="OBX32" s="15"/>
      <c r="OCL32" s="15"/>
      <c r="OCM32" s="15"/>
      <c r="OCN32" s="40"/>
      <c r="OCO32" s="41"/>
      <c r="OCP32" s="41"/>
      <c r="OCQ32" s="15"/>
      <c r="ODE32" s="15"/>
      <c r="ODF32" s="15"/>
      <c r="ODG32" s="40"/>
      <c r="ODH32" s="41"/>
      <c r="ODI32" s="41"/>
      <c r="ODJ32" s="15"/>
      <c r="ODX32" s="15"/>
      <c r="ODY32" s="15"/>
      <c r="ODZ32" s="40"/>
      <c r="OEA32" s="41"/>
      <c r="OEB32" s="41"/>
      <c r="OEC32" s="15"/>
      <c r="OEQ32" s="15"/>
      <c r="OER32" s="15"/>
      <c r="OES32" s="40"/>
      <c r="OET32" s="41"/>
      <c r="OEU32" s="41"/>
      <c r="OEV32" s="15"/>
      <c r="OFJ32" s="15"/>
      <c r="OFK32" s="15"/>
      <c r="OFL32" s="40"/>
      <c r="OFM32" s="41"/>
      <c r="OFN32" s="41"/>
      <c r="OFO32" s="15"/>
      <c r="OGC32" s="15"/>
      <c r="OGD32" s="15"/>
      <c r="OGE32" s="40"/>
      <c r="OGF32" s="41"/>
      <c r="OGG32" s="41"/>
      <c r="OGH32" s="15"/>
      <c r="OGV32" s="15"/>
      <c r="OGW32" s="15"/>
      <c r="OGX32" s="40"/>
      <c r="OGY32" s="41"/>
      <c r="OGZ32" s="41"/>
      <c r="OHA32" s="15"/>
      <c r="OHO32" s="15"/>
      <c r="OHP32" s="15"/>
      <c r="OHQ32" s="40"/>
      <c r="OHR32" s="41"/>
      <c r="OHS32" s="41"/>
      <c r="OHT32" s="15"/>
      <c r="OIH32" s="15"/>
      <c r="OII32" s="15"/>
      <c r="OIJ32" s="40"/>
      <c r="OIK32" s="41"/>
      <c r="OIL32" s="41"/>
      <c r="OIM32" s="15"/>
      <c r="OJA32" s="15"/>
      <c r="OJB32" s="15"/>
      <c r="OJC32" s="40"/>
      <c r="OJD32" s="41"/>
      <c r="OJE32" s="41"/>
      <c r="OJF32" s="15"/>
      <c r="OJT32" s="15"/>
      <c r="OJU32" s="15"/>
      <c r="OJV32" s="40"/>
      <c r="OJW32" s="41"/>
      <c r="OJX32" s="41"/>
      <c r="OJY32" s="15"/>
      <c r="OKM32" s="15"/>
      <c r="OKN32" s="15"/>
      <c r="OKO32" s="40"/>
      <c r="OKP32" s="41"/>
      <c r="OKQ32" s="41"/>
      <c r="OKR32" s="15"/>
      <c r="OLF32" s="15"/>
      <c r="OLG32" s="15"/>
      <c r="OLH32" s="40"/>
      <c r="OLI32" s="41"/>
      <c r="OLJ32" s="41"/>
      <c r="OLK32" s="15"/>
      <c r="OLY32" s="15"/>
      <c r="OLZ32" s="15"/>
      <c r="OMA32" s="40"/>
      <c r="OMB32" s="41"/>
      <c r="OMC32" s="41"/>
      <c r="OMD32" s="15"/>
      <c r="OMR32" s="15"/>
      <c r="OMS32" s="15"/>
      <c r="OMT32" s="40"/>
      <c r="OMU32" s="41"/>
      <c r="OMV32" s="41"/>
      <c r="OMW32" s="15"/>
      <c r="ONK32" s="15"/>
      <c r="ONL32" s="15"/>
      <c r="ONM32" s="40"/>
      <c r="ONN32" s="41"/>
      <c r="ONO32" s="41"/>
      <c r="ONP32" s="15"/>
      <c r="OOD32" s="15"/>
      <c r="OOE32" s="15"/>
      <c r="OOF32" s="40"/>
      <c r="OOG32" s="41"/>
      <c r="OOH32" s="41"/>
      <c r="OOI32" s="15"/>
      <c r="OOW32" s="15"/>
      <c r="OOX32" s="15"/>
      <c r="OOY32" s="40"/>
      <c r="OOZ32" s="41"/>
      <c r="OPA32" s="41"/>
      <c r="OPB32" s="15"/>
      <c r="OPP32" s="15"/>
      <c r="OPQ32" s="15"/>
      <c r="OPR32" s="40"/>
      <c r="OPS32" s="41"/>
      <c r="OPT32" s="41"/>
      <c r="OPU32" s="15"/>
      <c r="OQI32" s="15"/>
      <c r="OQJ32" s="15"/>
      <c r="OQK32" s="40"/>
      <c r="OQL32" s="41"/>
      <c r="OQM32" s="41"/>
      <c r="OQN32" s="15"/>
      <c r="ORB32" s="15"/>
      <c r="ORC32" s="15"/>
      <c r="ORD32" s="40"/>
      <c r="ORE32" s="41"/>
      <c r="ORF32" s="41"/>
      <c r="ORG32" s="15"/>
      <c r="ORU32" s="15"/>
      <c r="ORV32" s="15"/>
      <c r="ORW32" s="40"/>
      <c r="ORX32" s="41"/>
      <c r="ORY32" s="41"/>
      <c r="ORZ32" s="15"/>
      <c r="OSN32" s="15"/>
      <c r="OSO32" s="15"/>
      <c r="OSP32" s="40"/>
      <c r="OSQ32" s="41"/>
      <c r="OSR32" s="41"/>
      <c r="OSS32" s="15"/>
      <c r="OTG32" s="15"/>
      <c r="OTH32" s="15"/>
      <c r="OTI32" s="40"/>
      <c r="OTJ32" s="41"/>
      <c r="OTK32" s="41"/>
      <c r="OTL32" s="15"/>
      <c r="OTZ32" s="15"/>
      <c r="OUA32" s="15"/>
      <c r="OUB32" s="40"/>
      <c r="OUC32" s="41"/>
      <c r="OUD32" s="41"/>
      <c r="OUE32" s="15"/>
      <c r="OUS32" s="15"/>
      <c r="OUT32" s="15"/>
      <c r="OUU32" s="40"/>
      <c r="OUV32" s="41"/>
      <c r="OUW32" s="41"/>
      <c r="OUX32" s="15"/>
      <c r="OVL32" s="15"/>
      <c r="OVM32" s="15"/>
      <c r="OVN32" s="40"/>
      <c r="OVO32" s="41"/>
      <c r="OVP32" s="41"/>
      <c r="OVQ32" s="15"/>
      <c r="OWE32" s="15"/>
      <c r="OWF32" s="15"/>
      <c r="OWG32" s="40"/>
      <c r="OWH32" s="41"/>
      <c r="OWI32" s="41"/>
      <c r="OWJ32" s="15"/>
      <c r="OWX32" s="15"/>
      <c r="OWY32" s="15"/>
      <c r="OWZ32" s="40"/>
      <c r="OXA32" s="41"/>
      <c r="OXB32" s="41"/>
      <c r="OXC32" s="15"/>
      <c r="OXQ32" s="15"/>
      <c r="OXR32" s="15"/>
      <c r="OXS32" s="40"/>
      <c r="OXT32" s="41"/>
      <c r="OXU32" s="41"/>
      <c r="OXV32" s="15"/>
      <c r="OYJ32" s="15"/>
      <c r="OYK32" s="15"/>
      <c r="OYL32" s="40"/>
      <c r="OYM32" s="41"/>
      <c r="OYN32" s="41"/>
      <c r="OYO32" s="15"/>
      <c r="OZC32" s="15"/>
      <c r="OZD32" s="15"/>
      <c r="OZE32" s="40"/>
      <c r="OZF32" s="41"/>
      <c r="OZG32" s="41"/>
      <c r="OZH32" s="15"/>
      <c r="OZV32" s="15"/>
      <c r="OZW32" s="15"/>
      <c r="OZX32" s="40"/>
      <c r="OZY32" s="41"/>
      <c r="OZZ32" s="41"/>
      <c r="PAA32" s="15"/>
      <c r="PAO32" s="15"/>
      <c r="PAP32" s="15"/>
      <c r="PAQ32" s="40"/>
      <c r="PAR32" s="41"/>
      <c r="PAS32" s="41"/>
      <c r="PAT32" s="15"/>
      <c r="PBH32" s="15"/>
      <c r="PBI32" s="15"/>
      <c r="PBJ32" s="40"/>
      <c r="PBK32" s="41"/>
      <c r="PBL32" s="41"/>
      <c r="PBM32" s="15"/>
      <c r="PCA32" s="15"/>
      <c r="PCB32" s="15"/>
      <c r="PCC32" s="40"/>
      <c r="PCD32" s="41"/>
      <c r="PCE32" s="41"/>
      <c r="PCF32" s="15"/>
      <c r="PCT32" s="15"/>
      <c r="PCU32" s="15"/>
      <c r="PCV32" s="40"/>
      <c r="PCW32" s="41"/>
      <c r="PCX32" s="41"/>
      <c r="PCY32" s="15"/>
      <c r="PDM32" s="15"/>
      <c r="PDN32" s="15"/>
      <c r="PDO32" s="40"/>
      <c r="PDP32" s="41"/>
      <c r="PDQ32" s="41"/>
      <c r="PDR32" s="15"/>
      <c r="PEF32" s="15"/>
      <c r="PEG32" s="15"/>
      <c r="PEH32" s="40"/>
      <c r="PEI32" s="41"/>
      <c r="PEJ32" s="41"/>
      <c r="PEK32" s="15"/>
      <c r="PEY32" s="15"/>
      <c r="PEZ32" s="15"/>
      <c r="PFA32" s="40"/>
      <c r="PFB32" s="41"/>
      <c r="PFC32" s="41"/>
      <c r="PFD32" s="15"/>
      <c r="PFR32" s="15"/>
      <c r="PFS32" s="15"/>
      <c r="PFT32" s="40"/>
      <c r="PFU32" s="41"/>
      <c r="PFV32" s="41"/>
      <c r="PFW32" s="15"/>
      <c r="PGK32" s="15"/>
      <c r="PGL32" s="15"/>
      <c r="PGM32" s="40"/>
      <c r="PGN32" s="41"/>
      <c r="PGO32" s="41"/>
      <c r="PGP32" s="15"/>
      <c r="PHD32" s="15"/>
      <c r="PHE32" s="15"/>
      <c r="PHF32" s="40"/>
      <c r="PHG32" s="41"/>
      <c r="PHH32" s="41"/>
      <c r="PHI32" s="15"/>
      <c r="PHW32" s="15"/>
      <c r="PHX32" s="15"/>
      <c r="PHY32" s="40"/>
      <c r="PHZ32" s="41"/>
      <c r="PIA32" s="41"/>
      <c r="PIB32" s="15"/>
      <c r="PIP32" s="15"/>
      <c r="PIQ32" s="15"/>
      <c r="PIR32" s="40"/>
      <c r="PIS32" s="41"/>
      <c r="PIT32" s="41"/>
      <c r="PIU32" s="15"/>
      <c r="PJI32" s="15"/>
      <c r="PJJ32" s="15"/>
      <c r="PJK32" s="40"/>
      <c r="PJL32" s="41"/>
      <c r="PJM32" s="41"/>
      <c r="PJN32" s="15"/>
      <c r="PKB32" s="15"/>
      <c r="PKC32" s="15"/>
      <c r="PKD32" s="40"/>
      <c r="PKE32" s="41"/>
      <c r="PKF32" s="41"/>
      <c r="PKG32" s="15"/>
      <c r="PKU32" s="15"/>
      <c r="PKV32" s="15"/>
      <c r="PKW32" s="40"/>
      <c r="PKX32" s="41"/>
      <c r="PKY32" s="41"/>
      <c r="PKZ32" s="15"/>
      <c r="PLN32" s="15"/>
      <c r="PLO32" s="15"/>
      <c r="PLP32" s="40"/>
      <c r="PLQ32" s="41"/>
      <c r="PLR32" s="41"/>
      <c r="PLS32" s="15"/>
      <c r="PMG32" s="15"/>
      <c r="PMH32" s="15"/>
      <c r="PMI32" s="40"/>
      <c r="PMJ32" s="41"/>
      <c r="PMK32" s="41"/>
      <c r="PML32" s="15"/>
      <c r="PMZ32" s="15"/>
      <c r="PNA32" s="15"/>
      <c r="PNB32" s="40"/>
      <c r="PNC32" s="41"/>
      <c r="PND32" s="41"/>
      <c r="PNE32" s="15"/>
      <c r="PNS32" s="15"/>
      <c r="PNT32" s="15"/>
      <c r="PNU32" s="40"/>
      <c r="PNV32" s="41"/>
      <c r="PNW32" s="41"/>
      <c r="PNX32" s="15"/>
      <c r="POL32" s="15"/>
      <c r="POM32" s="15"/>
      <c r="PON32" s="40"/>
      <c r="POO32" s="41"/>
      <c r="POP32" s="41"/>
      <c r="POQ32" s="15"/>
      <c r="PPE32" s="15"/>
      <c r="PPF32" s="15"/>
      <c r="PPG32" s="40"/>
      <c r="PPH32" s="41"/>
      <c r="PPI32" s="41"/>
      <c r="PPJ32" s="15"/>
      <c r="PPX32" s="15"/>
      <c r="PPY32" s="15"/>
      <c r="PPZ32" s="40"/>
      <c r="PQA32" s="41"/>
      <c r="PQB32" s="41"/>
      <c r="PQC32" s="15"/>
      <c r="PQQ32" s="15"/>
      <c r="PQR32" s="15"/>
      <c r="PQS32" s="40"/>
      <c r="PQT32" s="41"/>
      <c r="PQU32" s="41"/>
      <c r="PQV32" s="15"/>
      <c r="PRJ32" s="15"/>
      <c r="PRK32" s="15"/>
      <c r="PRL32" s="40"/>
      <c r="PRM32" s="41"/>
      <c r="PRN32" s="41"/>
      <c r="PRO32" s="15"/>
      <c r="PSC32" s="15"/>
      <c r="PSD32" s="15"/>
      <c r="PSE32" s="40"/>
      <c r="PSF32" s="41"/>
      <c r="PSG32" s="41"/>
      <c r="PSH32" s="15"/>
      <c r="PSV32" s="15"/>
      <c r="PSW32" s="15"/>
      <c r="PSX32" s="40"/>
      <c r="PSY32" s="41"/>
      <c r="PSZ32" s="41"/>
      <c r="PTA32" s="15"/>
      <c r="PTO32" s="15"/>
      <c r="PTP32" s="15"/>
      <c r="PTQ32" s="40"/>
      <c r="PTR32" s="41"/>
      <c r="PTS32" s="41"/>
      <c r="PTT32" s="15"/>
      <c r="PUH32" s="15"/>
      <c r="PUI32" s="15"/>
      <c r="PUJ32" s="40"/>
      <c r="PUK32" s="41"/>
      <c r="PUL32" s="41"/>
      <c r="PUM32" s="15"/>
      <c r="PVA32" s="15"/>
      <c r="PVB32" s="15"/>
      <c r="PVC32" s="40"/>
      <c r="PVD32" s="41"/>
      <c r="PVE32" s="41"/>
      <c r="PVF32" s="15"/>
      <c r="PVT32" s="15"/>
      <c r="PVU32" s="15"/>
      <c r="PVV32" s="40"/>
      <c r="PVW32" s="41"/>
      <c r="PVX32" s="41"/>
      <c r="PVY32" s="15"/>
      <c r="PWM32" s="15"/>
      <c r="PWN32" s="15"/>
      <c r="PWO32" s="40"/>
      <c r="PWP32" s="41"/>
      <c r="PWQ32" s="41"/>
      <c r="PWR32" s="15"/>
      <c r="PXF32" s="15"/>
      <c r="PXG32" s="15"/>
      <c r="PXH32" s="40"/>
      <c r="PXI32" s="41"/>
      <c r="PXJ32" s="41"/>
      <c r="PXK32" s="15"/>
      <c r="PXY32" s="15"/>
      <c r="PXZ32" s="15"/>
      <c r="PYA32" s="40"/>
      <c r="PYB32" s="41"/>
      <c r="PYC32" s="41"/>
      <c r="PYD32" s="15"/>
      <c r="PYR32" s="15"/>
      <c r="PYS32" s="15"/>
      <c r="PYT32" s="40"/>
      <c r="PYU32" s="41"/>
      <c r="PYV32" s="41"/>
      <c r="PYW32" s="15"/>
      <c r="PZK32" s="15"/>
      <c r="PZL32" s="15"/>
      <c r="PZM32" s="40"/>
      <c r="PZN32" s="41"/>
      <c r="PZO32" s="41"/>
      <c r="PZP32" s="15"/>
      <c r="QAD32" s="15"/>
      <c r="QAE32" s="15"/>
      <c r="QAF32" s="40"/>
      <c r="QAG32" s="41"/>
      <c r="QAH32" s="41"/>
      <c r="QAI32" s="15"/>
      <c r="QAW32" s="15"/>
      <c r="QAX32" s="15"/>
      <c r="QAY32" s="40"/>
      <c r="QAZ32" s="41"/>
      <c r="QBA32" s="41"/>
      <c r="QBB32" s="15"/>
      <c r="QBP32" s="15"/>
      <c r="QBQ32" s="15"/>
      <c r="QBR32" s="40"/>
      <c r="QBS32" s="41"/>
      <c r="QBT32" s="41"/>
      <c r="QBU32" s="15"/>
      <c r="QCI32" s="15"/>
      <c r="QCJ32" s="15"/>
      <c r="QCK32" s="40"/>
      <c r="QCL32" s="41"/>
      <c r="QCM32" s="41"/>
      <c r="QCN32" s="15"/>
      <c r="QDB32" s="15"/>
      <c r="QDC32" s="15"/>
      <c r="QDD32" s="40"/>
      <c r="QDE32" s="41"/>
      <c r="QDF32" s="41"/>
      <c r="QDG32" s="15"/>
      <c r="QDU32" s="15"/>
      <c r="QDV32" s="15"/>
      <c r="QDW32" s="40"/>
      <c r="QDX32" s="41"/>
      <c r="QDY32" s="41"/>
      <c r="QDZ32" s="15"/>
      <c r="QEN32" s="15"/>
      <c r="QEO32" s="15"/>
      <c r="QEP32" s="40"/>
      <c r="QEQ32" s="41"/>
      <c r="QER32" s="41"/>
      <c r="QES32" s="15"/>
      <c r="QFG32" s="15"/>
      <c r="QFH32" s="15"/>
      <c r="QFI32" s="40"/>
      <c r="QFJ32" s="41"/>
      <c r="QFK32" s="41"/>
      <c r="QFL32" s="15"/>
      <c r="QFZ32" s="15"/>
      <c r="QGA32" s="15"/>
      <c r="QGB32" s="40"/>
      <c r="QGC32" s="41"/>
      <c r="QGD32" s="41"/>
      <c r="QGE32" s="15"/>
      <c r="QGS32" s="15"/>
      <c r="QGT32" s="15"/>
      <c r="QGU32" s="40"/>
      <c r="QGV32" s="41"/>
      <c r="QGW32" s="41"/>
      <c r="QGX32" s="15"/>
      <c r="QHL32" s="15"/>
      <c r="QHM32" s="15"/>
      <c r="QHN32" s="40"/>
      <c r="QHO32" s="41"/>
      <c r="QHP32" s="41"/>
      <c r="QHQ32" s="15"/>
      <c r="QIE32" s="15"/>
      <c r="QIF32" s="15"/>
      <c r="QIG32" s="40"/>
      <c r="QIH32" s="41"/>
      <c r="QII32" s="41"/>
      <c r="QIJ32" s="15"/>
      <c r="QIX32" s="15"/>
      <c r="QIY32" s="15"/>
      <c r="QIZ32" s="40"/>
      <c r="QJA32" s="41"/>
      <c r="QJB32" s="41"/>
      <c r="QJC32" s="15"/>
      <c r="QJQ32" s="15"/>
      <c r="QJR32" s="15"/>
      <c r="QJS32" s="40"/>
      <c r="QJT32" s="41"/>
      <c r="QJU32" s="41"/>
      <c r="QJV32" s="15"/>
      <c r="QKJ32" s="15"/>
      <c r="QKK32" s="15"/>
      <c r="QKL32" s="40"/>
      <c r="QKM32" s="41"/>
      <c r="QKN32" s="41"/>
      <c r="QKO32" s="15"/>
      <c r="QLC32" s="15"/>
      <c r="QLD32" s="15"/>
      <c r="QLE32" s="40"/>
      <c r="QLF32" s="41"/>
      <c r="QLG32" s="41"/>
      <c r="QLH32" s="15"/>
      <c r="QLV32" s="15"/>
      <c r="QLW32" s="15"/>
      <c r="QLX32" s="40"/>
      <c r="QLY32" s="41"/>
      <c r="QLZ32" s="41"/>
      <c r="QMA32" s="15"/>
      <c r="QMO32" s="15"/>
      <c r="QMP32" s="15"/>
      <c r="QMQ32" s="40"/>
      <c r="QMR32" s="41"/>
      <c r="QMS32" s="41"/>
      <c r="QMT32" s="15"/>
      <c r="QNH32" s="15"/>
      <c r="QNI32" s="15"/>
      <c r="QNJ32" s="40"/>
      <c r="QNK32" s="41"/>
      <c r="QNL32" s="41"/>
      <c r="QNM32" s="15"/>
      <c r="QOA32" s="15"/>
      <c r="QOB32" s="15"/>
      <c r="QOC32" s="40"/>
      <c r="QOD32" s="41"/>
      <c r="QOE32" s="41"/>
      <c r="QOF32" s="15"/>
      <c r="QOT32" s="15"/>
      <c r="QOU32" s="15"/>
      <c r="QOV32" s="40"/>
      <c r="QOW32" s="41"/>
      <c r="QOX32" s="41"/>
      <c r="QOY32" s="15"/>
      <c r="QPM32" s="15"/>
      <c r="QPN32" s="15"/>
      <c r="QPO32" s="40"/>
      <c r="QPP32" s="41"/>
      <c r="QPQ32" s="41"/>
      <c r="QPR32" s="15"/>
      <c r="QQF32" s="15"/>
      <c r="QQG32" s="15"/>
      <c r="QQH32" s="40"/>
      <c r="QQI32" s="41"/>
      <c r="QQJ32" s="41"/>
      <c r="QQK32" s="15"/>
      <c r="QQY32" s="15"/>
      <c r="QQZ32" s="15"/>
      <c r="QRA32" s="40"/>
      <c r="QRB32" s="41"/>
      <c r="QRC32" s="41"/>
      <c r="QRD32" s="15"/>
      <c r="QRR32" s="15"/>
      <c r="QRS32" s="15"/>
      <c r="QRT32" s="40"/>
      <c r="QRU32" s="41"/>
      <c r="QRV32" s="41"/>
      <c r="QRW32" s="15"/>
      <c r="QSK32" s="15"/>
      <c r="QSL32" s="15"/>
      <c r="QSM32" s="40"/>
      <c r="QSN32" s="41"/>
      <c r="QSO32" s="41"/>
      <c r="QSP32" s="15"/>
      <c r="QTD32" s="15"/>
      <c r="QTE32" s="15"/>
      <c r="QTF32" s="40"/>
      <c r="QTG32" s="41"/>
      <c r="QTH32" s="41"/>
      <c r="QTI32" s="15"/>
      <c r="QTW32" s="15"/>
      <c r="QTX32" s="15"/>
      <c r="QTY32" s="40"/>
      <c r="QTZ32" s="41"/>
      <c r="QUA32" s="41"/>
      <c r="QUB32" s="15"/>
      <c r="QUP32" s="15"/>
      <c r="QUQ32" s="15"/>
      <c r="QUR32" s="40"/>
      <c r="QUS32" s="41"/>
      <c r="QUT32" s="41"/>
      <c r="QUU32" s="15"/>
      <c r="QVI32" s="15"/>
      <c r="QVJ32" s="15"/>
      <c r="QVK32" s="40"/>
      <c r="QVL32" s="41"/>
      <c r="QVM32" s="41"/>
      <c r="QVN32" s="15"/>
      <c r="QWB32" s="15"/>
      <c r="QWC32" s="15"/>
      <c r="QWD32" s="40"/>
      <c r="QWE32" s="41"/>
      <c r="QWF32" s="41"/>
      <c r="QWG32" s="15"/>
      <c r="QWU32" s="15"/>
      <c r="QWV32" s="15"/>
      <c r="QWW32" s="40"/>
      <c r="QWX32" s="41"/>
      <c r="QWY32" s="41"/>
      <c r="QWZ32" s="15"/>
      <c r="QXN32" s="15"/>
      <c r="QXO32" s="15"/>
      <c r="QXP32" s="40"/>
      <c r="QXQ32" s="41"/>
      <c r="QXR32" s="41"/>
      <c r="QXS32" s="15"/>
      <c r="QYG32" s="15"/>
      <c r="QYH32" s="15"/>
      <c r="QYI32" s="40"/>
      <c r="QYJ32" s="41"/>
      <c r="QYK32" s="41"/>
      <c r="QYL32" s="15"/>
      <c r="QYZ32" s="15"/>
      <c r="QZA32" s="15"/>
      <c r="QZB32" s="40"/>
      <c r="QZC32" s="41"/>
      <c r="QZD32" s="41"/>
      <c r="QZE32" s="15"/>
      <c r="QZS32" s="15"/>
      <c r="QZT32" s="15"/>
      <c r="QZU32" s="40"/>
      <c r="QZV32" s="41"/>
      <c r="QZW32" s="41"/>
      <c r="QZX32" s="15"/>
      <c r="RAL32" s="15"/>
      <c r="RAM32" s="15"/>
      <c r="RAN32" s="40"/>
      <c r="RAO32" s="41"/>
      <c r="RAP32" s="41"/>
      <c r="RAQ32" s="15"/>
      <c r="RBE32" s="15"/>
      <c r="RBF32" s="15"/>
      <c r="RBG32" s="40"/>
      <c r="RBH32" s="41"/>
      <c r="RBI32" s="41"/>
      <c r="RBJ32" s="15"/>
      <c r="RBX32" s="15"/>
      <c r="RBY32" s="15"/>
      <c r="RBZ32" s="40"/>
      <c r="RCA32" s="41"/>
      <c r="RCB32" s="41"/>
      <c r="RCC32" s="15"/>
      <c r="RCQ32" s="15"/>
      <c r="RCR32" s="15"/>
      <c r="RCS32" s="40"/>
      <c r="RCT32" s="41"/>
      <c r="RCU32" s="41"/>
      <c r="RCV32" s="15"/>
      <c r="RDJ32" s="15"/>
      <c r="RDK32" s="15"/>
      <c r="RDL32" s="40"/>
      <c r="RDM32" s="41"/>
      <c r="RDN32" s="41"/>
      <c r="RDO32" s="15"/>
      <c r="REC32" s="15"/>
      <c r="RED32" s="15"/>
      <c r="REE32" s="40"/>
      <c r="REF32" s="41"/>
      <c r="REG32" s="41"/>
      <c r="REH32" s="15"/>
      <c r="REV32" s="15"/>
      <c r="REW32" s="15"/>
      <c r="REX32" s="40"/>
      <c r="REY32" s="41"/>
      <c r="REZ32" s="41"/>
      <c r="RFA32" s="15"/>
      <c r="RFO32" s="15"/>
      <c r="RFP32" s="15"/>
      <c r="RFQ32" s="40"/>
      <c r="RFR32" s="41"/>
      <c r="RFS32" s="41"/>
      <c r="RFT32" s="15"/>
      <c r="RGH32" s="15"/>
      <c r="RGI32" s="15"/>
      <c r="RGJ32" s="40"/>
      <c r="RGK32" s="41"/>
      <c r="RGL32" s="41"/>
      <c r="RGM32" s="15"/>
      <c r="RHA32" s="15"/>
      <c r="RHB32" s="15"/>
      <c r="RHC32" s="40"/>
      <c r="RHD32" s="41"/>
      <c r="RHE32" s="41"/>
      <c r="RHF32" s="15"/>
      <c r="RHT32" s="15"/>
      <c r="RHU32" s="15"/>
      <c r="RHV32" s="40"/>
      <c r="RHW32" s="41"/>
      <c r="RHX32" s="41"/>
      <c r="RHY32" s="15"/>
      <c r="RIM32" s="15"/>
      <c r="RIN32" s="15"/>
      <c r="RIO32" s="40"/>
      <c r="RIP32" s="41"/>
      <c r="RIQ32" s="41"/>
      <c r="RIR32" s="15"/>
      <c r="RJF32" s="15"/>
      <c r="RJG32" s="15"/>
      <c r="RJH32" s="40"/>
      <c r="RJI32" s="41"/>
      <c r="RJJ32" s="41"/>
      <c r="RJK32" s="15"/>
      <c r="RJY32" s="15"/>
      <c r="RJZ32" s="15"/>
      <c r="RKA32" s="40"/>
      <c r="RKB32" s="41"/>
      <c r="RKC32" s="41"/>
      <c r="RKD32" s="15"/>
      <c r="RKR32" s="15"/>
      <c r="RKS32" s="15"/>
      <c r="RKT32" s="40"/>
      <c r="RKU32" s="41"/>
      <c r="RKV32" s="41"/>
      <c r="RKW32" s="15"/>
      <c r="RLK32" s="15"/>
      <c r="RLL32" s="15"/>
      <c r="RLM32" s="40"/>
      <c r="RLN32" s="41"/>
      <c r="RLO32" s="41"/>
      <c r="RLP32" s="15"/>
      <c r="RMD32" s="15"/>
      <c r="RME32" s="15"/>
      <c r="RMF32" s="40"/>
      <c r="RMG32" s="41"/>
      <c r="RMH32" s="41"/>
      <c r="RMI32" s="15"/>
      <c r="RMW32" s="15"/>
      <c r="RMX32" s="15"/>
      <c r="RMY32" s="40"/>
      <c r="RMZ32" s="41"/>
      <c r="RNA32" s="41"/>
      <c r="RNB32" s="15"/>
      <c r="RNP32" s="15"/>
      <c r="RNQ32" s="15"/>
      <c r="RNR32" s="40"/>
      <c r="RNS32" s="41"/>
      <c r="RNT32" s="41"/>
      <c r="RNU32" s="15"/>
      <c r="ROI32" s="15"/>
      <c r="ROJ32" s="15"/>
      <c r="ROK32" s="40"/>
      <c r="ROL32" s="41"/>
      <c r="ROM32" s="41"/>
      <c r="RON32" s="15"/>
      <c r="RPB32" s="15"/>
      <c r="RPC32" s="15"/>
      <c r="RPD32" s="40"/>
      <c r="RPE32" s="41"/>
      <c r="RPF32" s="41"/>
      <c r="RPG32" s="15"/>
      <c r="RPU32" s="15"/>
      <c r="RPV32" s="15"/>
      <c r="RPW32" s="40"/>
      <c r="RPX32" s="41"/>
      <c r="RPY32" s="41"/>
      <c r="RPZ32" s="15"/>
      <c r="RQN32" s="15"/>
      <c r="RQO32" s="15"/>
      <c r="RQP32" s="40"/>
      <c r="RQQ32" s="41"/>
      <c r="RQR32" s="41"/>
      <c r="RQS32" s="15"/>
      <c r="RRG32" s="15"/>
      <c r="RRH32" s="15"/>
      <c r="RRI32" s="40"/>
      <c r="RRJ32" s="41"/>
      <c r="RRK32" s="41"/>
      <c r="RRL32" s="15"/>
      <c r="RRZ32" s="15"/>
      <c r="RSA32" s="15"/>
      <c r="RSB32" s="40"/>
      <c r="RSC32" s="41"/>
      <c r="RSD32" s="41"/>
      <c r="RSE32" s="15"/>
      <c r="RSS32" s="15"/>
      <c r="RST32" s="15"/>
      <c r="RSU32" s="40"/>
      <c r="RSV32" s="41"/>
      <c r="RSW32" s="41"/>
      <c r="RSX32" s="15"/>
      <c r="RTL32" s="15"/>
      <c r="RTM32" s="15"/>
      <c r="RTN32" s="40"/>
      <c r="RTO32" s="41"/>
      <c r="RTP32" s="41"/>
      <c r="RTQ32" s="15"/>
      <c r="RUE32" s="15"/>
      <c r="RUF32" s="15"/>
      <c r="RUG32" s="40"/>
      <c r="RUH32" s="41"/>
      <c r="RUI32" s="41"/>
      <c r="RUJ32" s="15"/>
      <c r="RUX32" s="15"/>
      <c r="RUY32" s="15"/>
      <c r="RUZ32" s="40"/>
      <c r="RVA32" s="41"/>
      <c r="RVB32" s="41"/>
      <c r="RVC32" s="15"/>
      <c r="RVQ32" s="15"/>
      <c r="RVR32" s="15"/>
      <c r="RVS32" s="40"/>
      <c r="RVT32" s="41"/>
      <c r="RVU32" s="41"/>
      <c r="RVV32" s="15"/>
      <c r="RWJ32" s="15"/>
      <c r="RWK32" s="15"/>
      <c r="RWL32" s="40"/>
      <c r="RWM32" s="41"/>
      <c r="RWN32" s="41"/>
      <c r="RWO32" s="15"/>
      <c r="RXC32" s="15"/>
      <c r="RXD32" s="15"/>
      <c r="RXE32" s="40"/>
      <c r="RXF32" s="41"/>
      <c r="RXG32" s="41"/>
      <c r="RXH32" s="15"/>
      <c r="RXV32" s="15"/>
      <c r="RXW32" s="15"/>
      <c r="RXX32" s="40"/>
      <c r="RXY32" s="41"/>
      <c r="RXZ32" s="41"/>
      <c r="RYA32" s="15"/>
      <c r="RYO32" s="15"/>
      <c r="RYP32" s="15"/>
      <c r="RYQ32" s="40"/>
      <c r="RYR32" s="41"/>
      <c r="RYS32" s="41"/>
      <c r="RYT32" s="15"/>
      <c r="RZH32" s="15"/>
      <c r="RZI32" s="15"/>
      <c r="RZJ32" s="40"/>
      <c r="RZK32" s="41"/>
      <c r="RZL32" s="41"/>
      <c r="RZM32" s="15"/>
      <c r="SAA32" s="15"/>
      <c r="SAB32" s="15"/>
      <c r="SAC32" s="40"/>
      <c r="SAD32" s="41"/>
      <c r="SAE32" s="41"/>
      <c r="SAF32" s="15"/>
      <c r="SAT32" s="15"/>
      <c r="SAU32" s="15"/>
      <c r="SAV32" s="40"/>
      <c r="SAW32" s="41"/>
      <c r="SAX32" s="41"/>
      <c r="SAY32" s="15"/>
      <c r="SBM32" s="15"/>
      <c r="SBN32" s="15"/>
      <c r="SBO32" s="40"/>
      <c r="SBP32" s="41"/>
      <c r="SBQ32" s="41"/>
      <c r="SBR32" s="15"/>
      <c r="SCF32" s="15"/>
      <c r="SCG32" s="15"/>
      <c r="SCH32" s="40"/>
      <c r="SCI32" s="41"/>
      <c r="SCJ32" s="41"/>
      <c r="SCK32" s="15"/>
      <c r="SCY32" s="15"/>
      <c r="SCZ32" s="15"/>
      <c r="SDA32" s="40"/>
      <c r="SDB32" s="41"/>
      <c r="SDC32" s="41"/>
      <c r="SDD32" s="15"/>
      <c r="SDR32" s="15"/>
      <c r="SDS32" s="15"/>
      <c r="SDT32" s="40"/>
      <c r="SDU32" s="41"/>
      <c r="SDV32" s="41"/>
      <c r="SDW32" s="15"/>
      <c r="SEK32" s="15"/>
      <c r="SEL32" s="15"/>
      <c r="SEM32" s="40"/>
      <c r="SEN32" s="41"/>
      <c r="SEO32" s="41"/>
      <c r="SEP32" s="15"/>
      <c r="SFD32" s="15"/>
      <c r="SFE32" s="15"/>
      <c r="SFF32" s="40"/>
      <c r="SFG32" s="41"/>
      <c r="SFH32" s="41"/>
      <c r="SFI32" s="15"/>
      <c r="SFW32" s="15"/>
      <c r="SFX32" s="15"/>
      <c r="SFY32" s="40"/>
      <c r="SFZ32" s="41"/>
      <c r="SGA32" s="41"/>
      <c r="SGB32" s="15"/>
      <c r="SGP32" s="15"/>
      <c r="SGQ32" s="15"/>
      <c r="SGR32" s="40"/>
      <c r="SGS32" s="41"/>
      <c r="SGT32" s="41"/>
      <c r="SGU32" s="15"/>
      <c r="SHI32" s="15"/>
      <c r="SHJ32" s="15"/>
      <c r="SHK32" s="40"/>
      <c r="SHL32" s="41"/>
      <c r="SHM32" s="41"/>
      <c r="SHN32" s="15"/>
      <c r="SIB32" s="15"/>
      <c r="SIC32" s="15"/>
      <c r="SID32" s="40"/>
      <c r="SIE32" s="41"/>
      <c r="SIF32" s="41"/>
      <c r="SIG32" s="15"/>
      <c r="SIU32" s="15"/>
      <c r="SIV32" s="15"/>
      <c r="SIW32" s="40"/>
      <c r="SIX32" s="41"/>
      <c r="SIY32" s="41"/>
      <c r="SIZ32" s="15"/>
      <c r="SJN32" s="15"/>
      <c r="SJO32" s="15"/>
      <c r="SJP32" s="40"/>
      <c r="SJQ32" s="41"/>
      <c r="SJR32" s="41"/>
      <c r="SJS32" s="15"/>
      <c r="SKG32" s="15"/>
      <c r="SKH32" s="15"/>
      <c r="SKI32" s="40"/>
      <c r="SKJ32" s="41"/>
      <c r="SKK32" s="41"/>
      <c r="SKL32" s="15"/>
      <c r="SKZ32" s="15"/>
      <c r="SLA32" s="15"/>
      <c r="SLB32" s="40"/>
      <c r="SLC32" s="41"/>
      <c r="SLD32" s="41"/>
      <c r="SLE32" s="15"/>
      <c r="SLS32" s="15"/>
      <c r="SLT32" s="15"/>
      <c r="SLU32" s="40"/>
      <c r="SLV32" s="41"/>
      <c r="SLW32" s="41"/>
      <c r="SLX32" s="15"/>
      <c r="SML32" s="15"/>
      <c r="SMM32" s="15"/>
      <c r="SMN32" s="40"/>
      <c r="SMO32" s="41"/>
      <c r="SMP32" s="41"/>
      <c r="SMQ32" s="15"/>
      <c r="SNE32" s="15"/>
      <c r="SNF32" s="15"/>
      <c r="SNG32" s="40"/>
      <c r="SNH32" s="41"/>
      <c r="SNI32" s="41"/>
      <c r="SNJ32" s="15"/>
      <c r="SNX32" s="15"/>
      <c r="SNY32" s="15"/>
      <c r="SNZ32" s="40"/>
      <c r="SOA32" s="41"/>
      <c r="SOB32" s="41"/>
      <c r="SOC32" s="15"/>
      <c r="SOQ32" s="15"/>
      <c r="SOR32" s="15"/>
      <c r="SOS32" s="40"/>
      <c r="SOT32" s="41"/>
      <c r="SOU32" s="41"/>
      <c r="SOV32" s="15"/>
      <c r="SPJ32" s="15"/>
      <c r="SPK32" s="15"/>
      <c r="SPL32" s="40"/>
      <c r="SPM32" s="41"/>
      <c r="SPN32" s="41"/>
      <c r="SPO32" s="15"/>
      <c r="SQC32" s="15"/>
      <c r="SQD32" s="15"/>
      <c r="SQE32" s="40"/>
      <c r="SQF32" s="41"/>
      <c r="SQG32" s="41"/>
      <c r="SQH32" s="15"/>
      <c r="SQV32" s="15"/>
      <c r="SQW32" s="15"/>
      <c r="SQX32" s="40"/>
      <c r="SQY32" s="41"/>
      <c r="SQZ32" s="41"/>
      <c r="SRA32" s="15"/>
      <c r="SRO32" s="15"/>
      <c r="SRP32" s="15"/>
      <c r="SRQ32" s="40"/>
      <c r="SRR32" s="41"/>
      <c r="SRS32" s="41"/>
      <c r="SRT32" s="15"/>
      <c r="SSH32" s="15"/>
      <c r="SSI32" s="15"/>
      <c r="SSJ32" s="40"/>
      <c r="SSK32" s="41"/>
      <c r="SSL32" s="41"/>
      <c r="SSM32" s="15"/>
      <c r="STA32" s="15"/>
      <c r="STB32" s="15"/>
      <c r="STC32" s="40"/>
      <c r="STD32" s="41"/>
      <c r="STE32" s="41"/>
      <c r="STF32" s="15"/>
      <c r="STT32" s="15"/>
      <c r="STU32" s="15"/>
      <c r="STV32" s="40"/>
      <c r="STW32" s="41"/>
      <c r="STX32" s="41"/>
      <c r="STY32" s="15"/>
      <c r="SUM32" s="15"/>
      <c r="SUN32" s="15"/>
      <c r="SUO32" s="40"/>
      <c r="SUP32" s="41"/>
      <c r="SUQ32" s="41"/>
      <c r="SUR32" s="15"/>
      <c r="SVF32" s="15"/>
      <c r="SVG32" s="15"/>
      <c r="SVH32" s="40"/>
      <c r="SVI32" s="41"/>
      <c r="SVJ32" s="41"/>
      <c r="SVK32" s="15"/>
      <c r="SVY32" s="15"/>
      <c r="SVZ32" s="15"/>
      <c r="SWA32" s="40"/>
      <c r="SWB32" s="41"/>
      <c r="SWC32" s="41"/>
      <c r="SWD32" s="15"/>
      <c r="SWR32" s="15"/>
      <c r="SWS32" s="15"/>
      <c r="SWT32" s="40"/>
      <c r="SWU32" s="41"/>
      <c r="SWV32" s="41"/>
      <c r="SWW32" s="15"/>
      <c r="SXK32" s="15"/>
      <c r="SXL32" s="15"/>
      <c r="SXM32" s="40"/>
      <c r="SXN32" s="41"/>
      <c r="SXO32" s="41"/>
      <c r="SXP32" s="15"/>
      <c r="SYD32" s="15"/>
      <c r="SYE32" s="15"/>
      <c r="SYF32" s="40"/>
      <c r="SYG32" s="41"/>
      <c r="SYH32" s="41"/>
      <c r="SYI32" s="15"/>
      <c r="SYW32" s="15"/>
      <c r="SYX32" s="15"/>
      <c r="SYY32" s="40"/>
      <c r="SYZ32" s="41"/>
      <c r="SZA32" s="41"/>
      <c r="SZB32" s="15"/>
      <c r="SZP32" s="15"/>
      <c r="SZQ32" s="15"/>
      <c r="SZR32" s="40"/>
      <c r="SZS32" s="41"/>
      <c r="SZT32" s="41"/>
      <c r="SZU32" s="15"/>
      <c r="TAI32" s="15"/>
      <c r="TAJ32" s="15"/>
      <c r="TAK32" s="40"/>
      <c r="TAL32" s="41"/>
      <c r="TAM32" s="41"/>
      <c r="TAN32" s="15"/>
      <c r="TBB32" s="15"/>
      <c r="TBC32" s="15"/>
      <c r="TBD32" s="40"/>
      <c r="TBE32" s="41"/>
      <c r="TBF32" s="41"/>
      <c r="TBG32" s="15"/>
      <c r="TBU32" s="15"/>
      <c r="TBV32" s="15"/>
      <c r="TBW32" s="40"/>
      <c r="TBX32" s="41"/>
      <c r="TBY32" s="41"/>
      <c r="TBZ32" s="15"/>
      <c r="TCN32" s="15"/>
      <c r="TCO32" s="15"/>
      <c r="TCP32" s="40"/>
      <c r="TCQ32" s="41"/>
      <c r="TCR32" s="41"/>
      <c r="TCS32" s="15"/>
      <c r="TDG32" s="15"/>
      <c r="TDH32" s="15"/>
      <c r="TDI32" s="40"/>
      <c r="TDJ32" s="41"/>
      <c r="TDK32" s="41"/>
      <c r="TDL32" s="15"/>
      <c r="TDZ32" s="15"/>
      <c r="TEA32" s="15"/>
      <c r="TEB32" s="40"/>
      <c r="TEC32" s="41"/>
      <c r="TED32" s="41"/>
      <c r="TEE32" s="15"/>
      <c r="TES32" s="15"/>
      <c r="TET32" s="15"/>
      <c r="TEU32" s="40"/>
      <c r="TEV32" s="41"/>
      <c r="TEW32" s="41"/>
      <c r="TEX32" s="15"/>
      <c r="TFL32" s="15"/>
      <c r="TFM32" s="15"/>
      <c r="TFN32" s="40"/>
      <c r="TFO32" s="41"/>
      <c r="TFP32" s="41"/>
      <c r="TFQ32" s="15"/>
      <c r="TGE32" s="15"/>
      <c r="TGF32" s="15"/>
      <c r="TGG32" s="40"/>
      <c r="TGH32" s="41"/>
      <c r="TGI32" s="41"/>
      <c r="TGJ32" s="15"/>
      <c r="TGX32" s="15"/>
      <c r="TGY32" s="15"/>
      <c r="TGZ32" s="40"/>
      <c r="THA32" s="41"/>
      <c r="THB32" s="41"/>
      <c r="THC32" s="15"/>
      <c r="THQ32" s="15"/>
      <c r="THR32" s="15"/>
      <c r="THS32" s="40"/>
      <c r="THT32" s="41"/>
      <c r="THU32" s="41"/>
      <c r="THV32" s="15"/>
      <c r="TIJ32" s="15"/>
      <c r="TIK32" s="15"/>
      <c r="TIL32" s="40"/>
      <c r="TIM32" s="41"/>
      <c r="TIN32" s="41"/>
      <c r="TIO32" s="15"/>
      <c r="TJC32" s="15"/>
      <c r="TJD32" s="15"/>
      <c r="TJE32" s="40"/>
      <c r="TJF32" s="41"/>
      <c r="TJG32" s="41"/>
      <c r="TJH32" s="15"/>
      <c r="TJV32" s="15"/>
      <c r="TJW32" s="15"/>
      <c r="TJX32" s="40"/>
      <c r="TJY32" s="41"/>
      <c r="TJZ32" s="41"/>
      <c r="TKA32" s="15"/>
      <c r="TKO32" s="15"/>
      <c r="TKP32" s="15"/>
      <c r="TKQ32" s="40"/>
      <c r="TKR32" s="41"/>
      <c r="TKS32" s="41"/>
      <c r="TKT32" s="15"/>
      <c r="TLH32" s="15"/>
      <c r="TLI32" s="15"/>
      <c r="TLJ32" s="40"/>
      <c r="TLK32" s="41"/>
      <c r="TLL32" s="41"/>
      <c r="TLM32" s="15"/>
      <c r="TMA32" s="15"/>
      <c r="TMB32" s="15"/>
      <c r="TMC32" s="40"/>
      <c r="TMD32" s="41"/>
      <c r="TME32" s="41"/>
      <c r="TMF32" s="15"/>
      <c r="TMT32" s="15"/>
      <c r="TMU32" s="15"/>
      <c r="TMV32" s="40"/>
      <c r="TMW32" s="41"/>
      <c r="TMX32" s="41"/>
      <c r="TMY32" s="15"/>
      <c r="TNM32" s="15"/>
      <c r="TNN32" s="15"/>
      <c r="TNO32" s="40"/>
      <c r="TNP32" s="41"/>
      <c r="TNQ32" s="41"/>
      <c r="TNR32" s="15"/>
      <c r="TOF32" s="15"/>
      <c r="TOG32" s="15"/>
      <c r="TOH32" s="40"/>
      <c r="TOI32" s="41"/>
      <c r="TOJ32" s="41"/>
      <c r="TOK32" s="15"/>
      <c r="TOY32" s="15"/>
      <c r="TOZ32" s="15"/>
      <c r="TPA32" s="40"/>
      <c r="TPB32" s="41"/>
      <c r="TPC32" s="41"/>
      <c r="TPD32" s="15"/>
      <c r="TPR32" s="15"/>
      <c r="TPS32" s="15"/>
      <c r="TPT32" s="40"/>
      <c r="TPU32" s="41"/>
      <c r="TPV32" s="41"/>
      <c r="TPW32" s="15"/>
      <c r="TQK32" s="15"/>
      <c r="TQL32" s="15"/>
      <c r="TQM32" s="40"/>
      <c r="TQN32" s="41"/>
      <c r="TQO32" s="41"/>
      <c r="TQP32" s="15"/>
      <c r="TRD32" s="15"/>
      <c r="TRE32" s="15"/>
      <c r="TRF32" s="40"/>
      <c r="TRG32" s="41"/>
      <c r="TRH32" s="41"/>
      <c r="TRI32" s="15"/>
      <c r="TRW32" s="15"/>
      <c r="TRX32" s="15"/>
      <c r="TRY32" s="40"/>
      <c r="TRZ32" s="41"/>
      <c r="TSA32" s="41"/>
      <c r="TSB32" s="15"/>
      <c r="TSP32" s="15"/>
      <c r="TSQ32" s="15"/>
      <c r="TSR32" s="40"/>
      <c r="TSS32" s="41"/>
      <c r="TST32" s="41"/>
      <c r="TSU32" s="15"/>
      <c r="TTI32" s="15"/>
      <c r="TTJ32" s="15"/>
      <c r="TTK32" s="40"/>
      <c r="TTL32" s="41"/>
      <c r="TTM32" s="41"/>
      <c r="TTN32" s="15"/>
      <c r="TUB32" s="15"/>
      <c r="TUC32" s="15"/>
      <c r="TUD32" s="40"/>
      <c r="TUE32" s="41"/>
      <c r="TUF32" s="41"/>
      <c r="TUG32" s="15"/>
      <c r="TUU32" s="15"/>
      <c r="TUV32" s="15"/>
      <c r="TUW32" s="40"/>
      <c r="TUX32" s="41"/>
      <c r="TUY32" s="41"/>
      <c r="TUZ32" s="15"/>
      <c r="TVN32" s="15"/>
      <c r="TVO32" s="15"/>
      <c r="TVP32" s="40"/>
      <c r="TVQ32" s="41"/>
      <c r="TVR32" s="41"/>
      <c r="TVS32" s="15"/>
      <c r="TWG32" s="15"/>
      <c r="TWH32" s="15"/>
      <c r="TWI32" s="40"/>
      <c r="TWJ32" s="41"/>
      <c r="TWK32" s="41"/>
      <c r="TWL32" s="15"/>
      <c r="TWZ32" s="15"/>
      <c r="TXA32" s="15"/>
      <c r="TXB32" s="40"/>
      <c r="TXC32" s="41"/>
      <c r="TXD32" s="41"/>
      <c r="TXE32" s="15"/>
      <c r="TXS32" s="15"/>
      <c r="TXT32" s="15"/>
      <c r="TXU32" s="40"/>
      <c r="TXV32" s="41"/>
      <c r="TXW32" s="41"/>
      <c r="TXX32" s="15"/>
      <c r="TYL32" s="15"/>
      <c r="TYM32" s="15"/>
      <c r="TYN32" s="40"/>
      <c r="TYO32" s="41"/>
      <c r="TYP32" s="41"/>
      <c r="TYQ32" s="15"/>
      <c r="TZE32" s="15"/>
      <c r="TZF32" s="15"/>
      <c r="TZG32" s="40"/>
      <c r="TZH32" s="41"/>
      <c r="TZI32" s="41"/>
      <c r="TZJ32" s="15"/>
      <c r="TZX32" s="15"/>
      <c r="TZY32" s="15"/>
      <c r="TZZ32" s="40"/>
      <c r="UAA32" s="41"/>
      <c r="UAB32" s="41"/>
      <c r="UAC32" s="15"/>
      <c r="UAQ32" s="15"/>
      <c r="UAR32" s="15"/>
      <c r="UAS32" s="40"/>
      <c r="UAT32" s="41"/>
      <c r="UAU32" s="41"/>
      <c r="UAV32" s="15"/>
      <c r="UBJ32" s="15"/>
      <c r="UBK32" s="15"/>
      <c r="UBL32" s="40"/>
      <c r="UBM32" s="41"/>
      <c r="UBN32" s="41"/>
      <c r="UBO32" s="15"/>
      <c r="UCC32" s="15"/>
      <c r="UCD32" s="15"/>
      <c r="UCE32" s="40"/>
      <c r="UCF32" s="41"/>
      <c r="UCG32" s="41"/>
      <c r="UCH32" s="15"/>
      <c r="UCV32" s="15"/>
      <c r="UCW32" s="15"/>
      <c r="UCX32" s="40"/>
      <c r="UCY32" s="41"/>
      <c r="UCZ32" s="41"/>
      <c r="UDA32" s="15"/>
      <c r="UDO32" s="15"/>
      <c r="UDP32" s="15"/>
      <c r="UDQ32" s="40"/>
      <c r="UDR32" s="41"/>
      <c r="UDS32" s="41"/>
      <c r="UDT32" s="15"/>
      <c r="UEH32" s="15"/>
      <c r="UEI32" s="15"/>
      <c r="UEJ32" s="40"/>
      <c r="UEK32" s="41"/>
      <c r="UEL32" s="41"/>
      <c r="UEM32" s="15"/>
      <c r="UFA32" s="15"/>
      <c r="UFB32" s="15"/>
      <c r="UFC32" s="40"/>
      <c r="UFD32" s="41"/>
      <c r="UFE32" s="41"/>
      <c r="UFF32" s="15"/>
      <c r="UFT32" s="15"/>
      <c r="UFU32" s="15"/>
      <c r="UFV32" s="40"/>
      <c r="UFW32" s="41"/>
      <c r="UFX32" s="41"/>
      <c r="UFY32" s="15"/>
      <c r="UGM32" s="15"/>
      <c r="UGN32" s="15"/>
      <c r="UGO32" s="40"/>
      <c r="UGP32" s="41"/>
      <c r="UGQ32" s="41"/>
      <c r="UGR32" s="15"/>
      <c r="UHF32" s="15"/>
      <c r="UHG32" s="15"/>
      <c r="UHH32" s="40"/>
      <c r="UHI32" s="41"/>
      <c r="UHJ32" s="41"/>
      <c r="UHK32" s="15"/>
      <c r="UHY32" s="15"/>
      <c r="UHZ32" s="15"/>
      <c r="UIA32" s="40"/>
      <c r="UIB32" s="41"/>
      <c r="UIC32" s="41"/>
      <c r="UID32" s="15"/>
      <c r="UIR32" s="15"/>
      <c r="UIS32" s="15"/>
      <c r="UIT32" s="40"/>
      <c r="UIU32" s="41"/>
      <c r="UIV32" s="41"/>
      <c r="UIW32" s="15"/>
      <c r="UJK32" s="15"/>
      <c r="UJL32" s="15"/>
      <c r="UJM32" s="40"/>
      <c r="UJN32" s="41"/>
      <c r="UJO32" s="41"/>
      <c r="UJP32" s="15"/>
      <c r="UKD32" s="15"/>
      <c r="UKE32" s="15"/>
      <c r="UKF32" s="40"/>
      <c r="UKG32" s="41"/>
      <c r="UKH32" s="41"/>
      <c r="UKI32" s="15"/>
      <c r="UKW32" s="15"/>
      <c r="UKX32" s="15"/>
      <c r="UKY32" s="40"/>
      <c r="UKZ32" s="41"/>
      <c r="ULA32" s="41"/>
      <c r="ULB32" s="15"/>
      <c r="ULP32" s="15"/>
      <c r="ULQ32" s="15"/>
      <c r="ULR32" s="40"/>
      <c r="ULS32" s="41"/>
      <c r="ULT32" s="41"/>
      <c r="ULU32" s="15"/>
      <c r="UMI32" s="15"/>
      <c r="UMJ32" s="15"/>
      <c r="UMK32" s="40"/>
      <c r="UML32" s="41"/>
      <c r="UMM32" s="41"/>
      <c r="UMN32" s="15"/>
      <c r="UNB32" s="15"/>
      <c r="UNC32" s="15"/>
      <c r="UND32" s="40"/>
      <c r="UNE32" s="41"/>
      <c r="UNF32" s="41"/>
      <c r="UNG32" s="15"/>
      <c r="UNU32" s="15"/>
      <c r="UNV32" s="15"/>
      <c r="UNW32" s="40"/>
      <c r="UNX32" s="41"/>
      <c r="UNY32" s="41"/>
      <c r="UNZ32" s="15"/>
      <c r="UON32" s="15"/>
      <c r="UOO32" s="15"/>
      <c r="UOP32" s="40"/>
      <c r="UOQ32" s="41"/>
      <c r="UOR32" s="41"/>
      <c r="UOS32" s="15"/>
      <c r="UPG32" s="15"/>
      <c r="UPH32" s="15"/>
      <c r="UPI32" s="40"/>
      <c r="UPJ32" s="41"/>
      <c r="UPK32" s="41"/>
      <c r="UPL32" s="15"/>
      <c r="UPZ32" s="15"/>
      <c r="UQA32" s="15"/>
      <c r="UQB32" s="40"/>
      <c r="UQC32" s="41"/>
      <c r="UQD32" s="41"/>
      <c r="UQE32" s="15"/>
      <c r="UQS32" s="15"/>
      <c r="UQT32" s="15"/>
      <c r="UQU32" s="40"/>
      <c r="UQV32" s="41"/>
      <c r="UQW32" s="41"/>
      <c r="UQX32" s="15"/>
      <c r="URL32" s="15"/>
      <c r="URM32" s="15"/>
      <c r="URN32" s="40"/>
      <c r="URO32" s="41"/>
      <c r="URP32" s="41"/>
      <c r="URQ32" s="15"/>
      <c r="USE32" s="15"/>
      <c r="USF32" s="15"/>
      <c r="USG32" s="40"/>
      <c r="USH32" s="41"/>
      <c r="USI32" s="41"/>
      <c r="USJ32" s="15"/>
      <c r="USX32" s="15"/>
      <c r="USY32" s="15"/>
      <c r="USZ32" s="40"/>
      <c r="UTA32" s="41"/>
      <c r="UTB32" s="41"/>
      <c r="UTC32" s="15"/>
      <c r="UTQ32" s="15"/>
      <c r="UTR32" s="15"/>
      <c r="UTS32" s="40"/>
      <c r="UTT32" s="41"/>
      <c r="UTU32" s="41"/>
      <c r="UTV32" s="15"/>
      <c r="UUJ32" s="15"/>
      <c r="UUK32" s="15"/>
      <c r="UUL32" s="40"/>
      <c r="UUM32" s="41"/>
      <c r="UUN32" s="41"/>
      <c r="UUO32" s="15"/>
      <c r="UVC32" s="15"/>
      <c r="UVD32" s="15"/>
      <c r="UVE32" s="40"/>
      <c r="UVF32" s="41"/>
      <c r="UVG32" s="41"/>
      <c r="UVH32" s="15"/>
      <c r="UVV32" s="15"/>
      <c r="UVW32" s="15"/>
      <c r="UVX32" s="40"/>
      <c r="UVY32" s="41"/>
      <c r="UVZ32" s="41"/>
      <c r="UWA32" s="15"/>
      <c r="UWO32" s="15"/>
      <c r="UWP32" s="15"/>
      <c r="UWQ32" s="40"/>
      <c r="UWR32" s="41"/>
      <c r="UWS32" s="41"/>
      <c r="UWT32" s="15"/>
      <c r="UXH32" s="15"/>
      <c r="UXI32" s="15"/>
      <c r="UXJ32" s="40"/>
      <c r="UXK32" s="41"/>
      <c r="UXL32" s="41"/>
      <c r="UXM32" s="15"/>
      <c r="UYA32" s="15"/>
      <c r="UYB32" s="15"/>
      <c r="UYC32" s="40"/>
      <c r="UYD32" s="41"/>
      <c r="UYE32" s="41"/>
      <c r="UYF32" s="15"/>
      <c r="UYT32" s="15"/>
      <c r="UYU32" s="15"/>
      <c r="UYV32" s="40"/>
      <c r="UYW32" s="41"/>
      <c r="UYX32" s="41"/>
      <c r="UYY32" s="15"/>
      <c r="UZM32" s="15"/>
      <c r="UZN32" s="15"/>
      <c r="UZO32" s="40"/>
      <c r="UZP32" s="41"/>
      <c r="UZQ32" s="41"/>
      <c r="UZR32" s="15"/>
      <c r="VAF32" s="15"/>
      <c r="VAG32" s="15"/>
      <c r="VAH32" s="40"/>
      <c r="VAI32" s="41"/>
      <c r="VAJ32" s="41"/>
      <c r="VAK32" s="15"/>
      <c r="VAY32" s="15"/>
      <c r="VAZ32" s="15"/>
      <c r="VBA32" s="40"/>
      <c r="VBB32" s="41"/>
      <c r="VBC32" s="41"/>
      <c r="VBD32" s="15"/>
      <c r="VBR32" s="15"/>
      <c r="VBS32" s="15"/>
      <c r="VBT32" s="40"/>
      <c r="VBU32" s="41"/>
      <c r="VBV32" s="41"/>
      <c r="VBW32" s="15"/>
      <c r="VCK32" s="15"/>
      <c r="VCL32" s="15"/>
      <c r="VCM32" s="40"/>
      <c r="VCN32" s="41"/>
      <c r="VCO32" s="41"/>
      <c r="VCP32" s="15"/>
      <c r="VDD32" s="15"/>
      <c r="VDE32" s="15"/>
      <c r="VDF32" s="40"/>
      <c r="VDG32" s="41"/>
      <c r="VDH32" s="41"/>
      <c r="VDI32" s="15"/>
      <c r="VDW32" s="15"/>
      <c r="VDX32" s="15"/>
      <c r="VDY32" s="40"/>
      <c r="VDZ32" s="41"/>
      <c r="VEA32" s="41"/>
      <c r="VEB32" s="15"/>
      <c r="VEP32" s="15"/>
      <c r="VEQ32" s="15"/>
      <c r="VER32" s="40"/>
      <c r="VES32" s="41"/>
      <c r="VET32" s="41"/>
      <c r="VEU32" s="15"/>
      <c r="VFI32" s="15"/>
      <c r="VFJ32" s="15"/>
      <c r="VFK32" s="40"/>
      <c r="VFL32" s="41"/>
      <c r="VFM32" s="41"/>
      <c r="VFN32" s="15"/>
      <c r="VGB32" s="15"/>
      <c r="VGC32" s="15"/>
      <c r="VGD32" s="40"/>
      <c r="VGE32" s="41"/>
      <c r="VGF32" s="41"/>
      <c r="VGG32" s="15"/>
      <c r="VGU32" s="15"/>
      <c r="VGV32" s="15"/>
      <c r="VGW32" s="40"/>
      <c r="VGX32" s="41"/>
      <c r="VGY32" s="41"/>
      <c r="VGZ32" s="15"/>
      <c r="VHN32" s="15"/>
      <c r="VHO32" s="15"/>
      <c r="VHP32" s="40"/>
      <c r="VHQ32" s="41"/>
      <c r="VHR32" s="41"/>
      <c r="VHS32" s="15"/>
      <c r="VIG32" s="15"/>
      <c r="VIH32" s="15"/>
      <c r="VII32" s="40"/>
      <c r="VIJ32" s="41"/>
      <c r="VIK32" s="41"/>
      <c r="VIL32" s="15"/>
      <c r="VIZ32" s="15"/>
      <c r="VJA32" s="15"/>
      <c r="VJB32" s="40"/>
      <c r="VJC32" s="41"/>
      <c r="VJD32" s="41"/>
      <c r="VJE32" s="15"/>
      <c r="VJS32" s="15"/>
      <c r="VJT32" s="15"/>
      <c r="VJU32" s="40"/>
      <c r="VJV32" s="41"/>
      <c r="VJW32" s="41"/>
      <c r="VJX32" s="15"/>
      <c r="VKL32" s="15"/>
      <c r="VKM32" s="15"/>
      <c r="VKN32" s="40"/>
      <c r="VKO32" s="41"/>
      <c r="VKP32" s="41"/>
      <c r="VKQ32" s="15"/>
      <c r="VLE32" s="15"/>
      <c r="VLF32" s="15"/>
      <c r="VLG32" s="40"/>
      <c r="VLH32" s="41"/>
      <c r="VLI32" s="41"/>
      <c r="VLJ32" s="15"/>
      <c r="VLX32" s="15"/>
      <c r="VLY32" s="15"/>
      <c r="VLZ32" s="40"/>
      <c r="VMA32" s="41"/>
      <c r="VMB32" s="41"/>
      <c r="VMC32" s="15"/>
      <c r="VMQ32" s="15"/>
      <c r="VMR32" s="15"/>
      <c r="VMS32" s="40"/>
      <c r="VMT32" s="41"/>
      <c r="VMU32" s="41"/>
      <c r="VMV32" s="15"/>
      <c r="VNJ32" s="15"/>
      <c r="VNK32" s="15"/>
      <c r="VNL32" s="40"/>
      <c r="VNM32" s="41"/>
      <c r="VNN32" s="41"/>
      <c r="VNO32" s="15"/>
      <c r="VOC32" s="15"/>
      <c r="VOD32" s="15"/>
      <c r="VOE32" s="40"/>
      <c r="VOF32" s="41"/>
      <c r="VOG32" s="41"/>
      <c r="VOH32" s="15"/>
      <c r="VOV32" s="15"/>
      <c r="VOW32" s="15"/>
      <c r="VOX32" s="40"/>
      <c r="VOY32" s="41"/>
      <c r="VOZ32" s="41"/>
      <c r="VPA32" s="15"/>
      <c r="VPO32" s="15"/>
      <c r="VPP32" s="15"/>
      <c r="VPQ32" s="40"/>
      <c r="VPR32" s="41"/>
      <c r="VPS32" s="41"/>
      <c r="VPT32" s="15"/>
      <c r="VQH32" s="15"/>
      <c r="VQI32" s="15"/>
      <c r="VQJ32" s="40"/>
      <c r="VQK32" s="41"/>
      <c r="VQL32" s="41"/>
      <c r="VQM32" s="15"/>
      <c r="VRA32" s="15"/>
      <c r="VRB32" s="15"/>
      <c r="VRC32" s="40"/>
      <c r="VRD32" s="41"/>
      <c r="VRE32" s="41"/>
      <c r="VRF32" s="15"/>
      <c r="VRT32" s="15"/>
      <c r="VRU32" s="15"/>
      <c r="VRV32" s="40"/>
      <c r="VRW32" s="41"/>
      <c r="VRX32" s="41"/>
      <c r="VRY32" s="15"/>
      <c r="VSM32" s="15"/>
      <c r="VSN32" s="15"/>
      <c r="VSO32" s="40"/>
      <c r="VSP32" s="41"/>
      <c r="VSQ32" s="41"/>
      <c r="VSR32" s="15"/>
      <c r="VTF32" s="15"/>
      <c r="VTG32" s="15"/>
      <c r="VTH32" s="40"/>
      <c r="VTI32" s="41"/>
      <c r="VTJ32" s="41"/>
      <c r="VTK32" s="15"/>
      <c r="VTY32" s="15"/>
      <c r="VTZ32" s="15"/>
      <c r="VUA32" s="40"/>
      <c r="VUB32" s="41"/>
      <c r="VUC32" s="41"/>
      <c r="VUD32" s="15"/>
      <c r="VUR32" s="15"/>
      <c r="VUS32" s="15"/>
      <c r="VUT32" s="40"/>
      <c r="VUU32" s="41"/>
      <c r="VUV32" s="41"/>
      <c r="VUW32" s="15"/>
      <c r="VVK32" s="15"/>
      <c r="VVL32" s="15"/>
      <c r="VVM32" s="40"/>
      <c r="VVN32" s="41"/>
      <c r="VVO32" s="41"/>
      <c r="VVP32" s="15"/>
      <c r="VWD32" s="15"/>
      <c r="VWE32" s="15"/>
      <c r="VWF32" s="40"/>
      <c r="VWG32" s="41"/>
      <c r="VWH32" s="41"/>
      <c r="VWI32" s="15"/>
      <c r="VWW32" s="15"/>
      <c r="VWX32" s="15"/>
      <c r="VWY32" s="40"/>
      <c r="VWZ32" s="41"/>
      <c r="VXA32" s="41"/>
      <c r="VXB32" s="15"/>
      <c r="VXP32" s="15"/>
      <c r="VXQ32" s="15"/>
      <c r="VXR32" s="40"/>
      <c r="VXS32" s="41"/>
      <c r="VXT32" s="41"/>
      <c r="VXU32" s="15"/>
      <c r="VYI32" s="15"/>
      <c r="VYJ32" s="15"/>
      <c r="VYK32" s="40"/>
      <c r="VYL32" s="41"/>
      <c r="VYM32" s="41"/>
      <c r="VYN32" s="15"/>
      <c r="VZB32" s="15"/>
      <c r="VZC32" s="15"/>
      <c r="VZD32" s="40"/>
      <c r="VZE32" s="41"/>
      <c r="VZF32" s="41"/>
      <c r="VZG32" s="15"/>
      <c r="VZU32" s="15"/>
      <c r="VZV32" s="15"/>
      <c r="VZW32" s="40"/>
      <c r="VZX32" s="41"/>
      <c r="VZY32" s="41"/>
      <c r="VZZ32" s="15"/>
      <c r="WAN32" s="15"/>
      <c r="WAO32" s="15"/>
      <c r="WAP32" s="40"/>
      <c r="WAQ32" s="41"/>
      <c r="WAR32" s="41"/>
      <c r="WAS32" s="15"/>
      <c r="WBG32" s="15"/>
      <c r="WBH32" s="15"/>
      <c r="WBI32" s="40"/>
      <c r="WBJ32" s="41"/>
      <c r="WBK32" s="41"/>
      <c r="WBL32" s="15"/>
      <c r="WBZ32" s="15"/>
      <c r="WCA32" s="15"/>
      <c r="WCB32" s="40"/>
      <c r="WCC32" s="41"/>
      <c r="WCD32" s="41"/>
      <c r="WCE32" s="15"/>
      <c r="WCS32" s="15"/>
      <c r="WCT32" s="15"/>
      <c r="WCU32" s="40"/>
      <c r="WCV32" s="41"/>
      <c r="WCW32" s="41"/>
      <c r="WCX32" s="15"/>
      <c r="WDL32" s="15"/>
      <c r="WDM32" s="15"/>
      <c r="WDN32" s="40"/>
      <c r="WDO32" s="41"/>
      <c r="WDP32" s="41"/>
      <c r="WDQ32" s="15"/>
      <c r="WEE32" s="15"/>
      <c r="WEF32" s="15"/>
      <c r="WEG32" s="40"/>
      <c r="WEH32" s="41"/>
      <c r="WEI32" s="41"/>
      <c r="WEJ32" s="15"/>
      <c r="WEX32" s="15"/>
      <c r="WEY32" s="15"/>
      <c r="WEZ32" s="40"/>
      <c r="WFA32" s="41"/>
      <c r="WFB32" s="41"/>
      <c r="WFC32" s="15"/>
      <c r="WFQ32" s="15"/>
      <c r="WFR32" s="15"/>
      <c r="WFS32" s="40"/>
      <c r="WFT32" s="41"/>
      <c r="WFU32" s="41"/>
      <c r="WFV32" s="15"/>
      <c r="WGJ32" s="15"/>
      <c r="WGK32" s="15"/>
      <c r="WGL32" s="40"/>
      <c r="WGM32" s="41"/>
      <c r="WGN32" s="41"/>
      <c r="WGO32" s="15"/>
      <c r="WHC32" s="15"/>
      <c r="WHD32" s="15"/>
      <c r="WHE32" s="40"/>
      <c r="WHF32" s="41"/>
      <c r="WHG32" s="41"/>
      <c r="WHH32" s="15"/>
      <c r="WHV32" s="15"/>
      <c r="WHW32" s="15"/>
      <c r="WHX32" s="40"/>
      <c r="WHY32" s="41"/>
      <c r="WHZ32" s="41"/>
      <c r="WIA32" s="15"/>
      <c r="WIO32" s="15"/>
      <c r="WIP32" s="15"/>
      <c r="WIQ32" s="40"/>
      <c r="WIR32" s="41"/>
      <c r="WIS32" s="41"/>
      <c r="WIT32" s="15"/>
      <c r="WJH32" s="15"/>
      <c r="WJI32" s="15"/>
      <c r="WJJ32" s="40"/>
      <c r="WJK32" s="41"/>
      <c r="WJL32" s="41"/>
      <c r="WJM32" s="15"/>
      <c r="WKA32" s="15"/>
      <c r="WKB32" s="15"/>
      <c r="WKC32" s="40"/>
      <c r="WKD32" s="41"/>
      <c r="WKE32" s="41"/>
      <c r="WKF32" s="15"/>
      <c r="WKT32" s="15"/>
      <c r="WKU32" s="15"/>
      <c r="WKV32" s="40"/>
      <c r="WKW32" s="41"/>
      <c r="WKX32" s="41"/>
      <c r="WKY32" s="15"/>
      <c r="WLM32" s="15"/>
      <c r="WLN32" s="15"/>
      <c r="WLO32" s="40"/>
      <c r="WLP32" s="41"/>
      <c r="WLQ32" s="41"/>
      <c r="WLR32" s="15"/>
      <c r="WMF32" s="15"/>
      <c r="WMG32" s="15"/>
      <c r="WMH32" s="40"/>
      <c r="WMI32" s="41"/>
      <c r="WMJ32" s="41"/>
      <c r="WMK32" s="15"/>
      <c r="WMY32" s="15"/>
      <c r="WMZ32" s="15"/>
      <c r="WNA32" s="40"/>
      <c r="WNB32" s="41"/>
      <c r="WNC32" s="41"/>
      <c r="WND32" s="15"/>
      <c r="WNR32" s="15"/>
      <c r="WNS32" s="15"/>
      <c r="WNT32" s="40"/>
      <c r="WNU32" s="41"/>
      <c r="WNV32" s="41"/>
      <c r="WNW32" s="15"/>
      <c r="WOK32" s="15"/>
      <c r="WOL32" s="15"/>
      <c r="WOM32" s="40"/>
      <c r="WON32" s="41"/>
      <c r="WOO32" s="41"/>
      <c r="WOP32" s="15"/>
      <c r="WPD32" s="15"/>
      <c r="WPE32" s="15"/>
      <c r="WPF32" s="40"/>
      <c r="WPG32" s="41"/>
      <c r="WPH32" s="41"/>
      <c r="WPI32" s="15"/>
      <c r="WPW32" s="15"/>
      <c r="WPX32" s="15"/>
      <c r="WPY32" s="40"/>
      <c r="WPZ32" s="41"/>
      <c r="WQA32" s="41"/>
      <c r="WQB32" s="15"/>
      <c r="WQP32" s="15"/>
      <c r="WQQ32" s="15"/>
      <c r="WQR32" s="40"/>
      <c r="WQS32" s="41"/>
      <c r="WQT32" s="41"/>
      <c r="WQU32" s="15"/>
      <c r="WRI32" s="15"/>
      <c r="WRJ32" s="15"/>
      <c r="WRK32" s="40"/>
      <c r="WRL32" s="41"/>
      <c r="WRM32" s="41"/>
      <c r="WRN32" s="15"/>
      <c r="WSB32" s="15"/>
      <c r="WSC32" s="15"/>
      <c r="WSD32" s="40"/>
      <c r="WSE32" s="41"/>
      <c r="WSF32" s="41"/>
      <c r="WSG32" s="15"/>
      <c r="WSU32" s="15"/>
      <c r="WSV32" s="15"/>
      <c r="WSW32" s="40"/>
      <c r="WSX32" s="41"/>
      <c r="WSY32" s="41"/>
      <c r="WSZ32" s="15"/>
      <c r="WTN32" s="15"/>
      <c r="WTO32" s="15"/>
      <c r="WTP32" s="40"/>
      <c r="WTQ32" s="41"/>
      <c r="WTR32" s="41"/>
      <c r="WTS32" s="15"/>
      <c r="WUG32" s="15"/>
      <c r="WUH32" s="15"/>
      <c r="WUI32" s="40"/>
      <c r="WUJ32" s="41"/>
      <c r="WUK32" s="41"/>
      <c r="WUL32" s="15"/>
      <c r="WUZ32" s="15"/>
      <c r="WVA32" s="15"/>
      <c r="WVB32" s="40"/>
      <c r="WVC32" s="41"/>
      <c r="WVD32" s="41"/>
      <c r="WVE32" s="15"/>
      <c r="WVS32" s="15"/>
      <c r="WVT32" s="15"/>
      <c r="WVU32" s="40"/>
      <c r="WVV32" s="41"/>
      <c r="WVW32" s="41"/>
      <c r="WVX32" s="15"/>
      <c r="WWL32" s="15"/>
      <c r="WWM32" s="15"/>
      <c r="WWN32" s="40"/>
      <c r="WWO32" s="41"/>
      <c r="WWP32" s="41"/>
      <c r="WWQ32" s="15"/>
      <c r="WXE32" s="15"/>
      <c r="WXF32" s="15"/>
      <c r="WXG32" s="40"/>
      <c r="WXH32" s="41"/>
      <c r="WXI32" s="41"/>
      <c r="WXJ32" s="15"/>
      <c r="WXX32" s="15"/>
      <c r="WXY32" s="15"/>
      <c r="WXZ32" s="40"/>
      <c r="WYA32" s="41"/>
      <c r="WYB32" s="41"/>
      <c r="WYC32" s="15"/>
      <c r="WYQ32" s="15"/>
      <c r="WYR32" s="15"/>
      <c r="WYS32" s="40"/>
      <c r="WYT32" s="41"/>
      <c r="WYU32" s="41"/>
      <c r="WYV32" s="15"/>
      <c r="WZJ32" s="15"/>
      <c r="WZK32" s="15"/>
      <c r="WZL32" s="40"/>
      <c r="WZM32" s="41"/>
      <c r="WZN32" s="41"/>
      <c r="WZO32" s="15"/>
      <c r="XAC32" s="15"/>
      <c r="XAD32" s="15"/>
      <c r="XAE32" s="40"/>
      <c r="XAF32" s="41"/>
      <c r="XAG32" s="41"/>
      <c r="XAH32" s="15"/>
      <c r="XAV32" s="15"/>
      <c r="XAW32" s="15"/>
      <c r="XAX32" s="40"/>
      <c r="XAY32" s="41"/>
      <c r="XAZ32" s="41"/>
      <c r="XBA32" s="15"/>
      <c r="XBO32" s="15"/>
      <c r="XBP32" s="15"/>
      <c r="XBQ32" s="40"/>
      <c r="XBR32" s="41"/>
      <c r="XBS32" s="41"/>
      <c r="XBT32" s="15"/>
      <c r="XCH32" s="15"/>
      <c r="XCI32" s="15"/>
      <c r="XCJ32" s="40"/>
      <c r="XCK32" s="41"/>
      <c r="XCL32" s="41"/>
      <c r="XCM32" s="15"/>
      <c r="XDA32" s="15"/>
      <c r="XDB32" s="15"/>
      <c r="XDC32" s="40"/>
      <c r="XDD32" s="41"/>
      <c r="XDE32" s="41"/>
      <c r="XDF32" s="15"/>
      <c r="XDT32" s="15"/>
      <c r="XDU32" s="15"/>
      <c r="XDV32" s="40"/>
      <c r="XDW32" s="41"/>
      <c r="XDX32" s="41"/>
      <c r="XDY32" s="15"/>
      <c r="XEM32" s="15"/>
      <c r="XEN32" s="15"/>
      <c r="XEO32" s="40"/>
      <c r="XEP32" s="41"/>
      <c r="XEQ32" s="41"/>
      <c r="XER32" s="15"/>
    </row>
    <row r="33" spans="1:1020 1034:2046 2060:3072 3086:6131 6145:7157 7171:8183 8197:9209 9223:10235 10249:11261 11275:12287 12301:16372" s="18" customFormat="1" ht="15">
      <c r="A33" s="71" t="s">
        <v>50</v>
      </c>
      <c r="B33" s="71" t="s">
        <v>10</v>
      </c>
      <c r="C33" s="71">
        <v>2184</v>
      </c>
      <c r="D33" s="71">
        <v>180</v>
      </c>
      <c r="E33" s="71">
        <v>3995</v>
      </c>
      <c r="F33" s="71" t="s">
        <v>114</v>
      </c>
      <c r="G33" s="71"/>
      <c r="H33" s="71">
        <v>3739210</v>
      </c>
      <c r="I33" s="63">
        <f t="shared" si="11"/>
        <v>310000</v>
      </c>
      <c r="J33" s="63">
        <v>365800</v>
      </c>
      <c r="K33" s="91">
        <v>2427</v>
      </c>
      <c r="L33" s="63">
        <f t="shared" si="4"/>
        <v>368227</v>
      </c>
      <c r="M33" s="92"/>
      <c r="N33" s="91"/>
      <c r="O33" s="71">
        <v>8.6</v>
      </c>
      <c r="P33" s="71"/>
      <c r="Q33" s="71"/>
      <c r="R33" s="71">
        <v>15</v>
      </c>
      <c r="S33" s="71">
        <v>0</v>
      </c>
      <c r="AA33" s="15"/>
      <c r="AB33" s="15"/>
      <c r="AC33" s="40"/>
      <c r="AD33" s="41"/>
      <c r="AE33" s="41"/>
      <c r="AF33" s="15"/>
      <c r="AT33" s="15"/>
      <c r="AU33" s="15"/>
      <c r="AV33" s="40"/>
      <c r="AW33" s="41"/>
      <c r="AX33" s="41"/>
      <c r="AY33" s="15"/>
      <c r="BM33" s="15"/>
      <c r="BN33" s="15"/>
      <c r="BO33" s="40"/>
      <c r="BP33" s="41"/>
      <c r="BQ33" s="41"/>
      <c r="BR33" s="15"/>
      <c r="CF33" s="15"/>
      <c r="CG33" s="15"/>
      <c r="CH33" s="40"/>
      <c r="CI33" s="41"/>
      <c r="CJ33" s="41"/>
      <c r="CK33" s="15"/>
      <c r="CY33" s="15"/>
      <c r="CZ33" s="15"/>
      <c r="DA33" s="40"/>
      <c r="DB33" s="41"/>
      <c r="DC33" s="41"/>
      <c r="DD33" s="15"/>
      <c r="DR33" s="15"/>
      <c r="DS33" s="15"/>
      <c r="DT33" s="40"/>
      <c r="DU33" s="41"/>
      <c r="DV33" s="41"/>
      <c r="DW33" s="15"/>
      <c r="EK33" s="15"/>
      <c r="EL33" s="15"/>
      <c r="EM33" s="40"/>
      <c r="EN33" s="41"/>
      <c r="EO33" s="41"/>
      <c r="EP33" s="15"/>
      <c r="FD33" s="15"/>
      <c r="FE33" s="15"/>
      <c r="FF33" s="40"/>
      <c r="FG33" s="41"/>
      <c r="FH33" s="41"/>
      <c r="FI33" s="15"/>
      <c r="FW33" s="15"/>
      <c r="FX33" s="15"/>
      <c r="FY33" s="40"/>
      <c r="FZ33" s="41"/>
      <c r="GA33" s="41"/>
      <c r="GB33" s="15"/>
      <c r="GP33" s="15"/>
      <c r="GQ33" s="15"/>
      <c r="GR33" s="40"/>
      <c r="GS33" s="41"/>
      <c r="GT33" s="41"/>
      <c r="GU33" s="15"/>
      <c r="HI33" s="15"/>
      <c r="HJ33" s="15"/>
      <c r="HK33" s="40"/>
      <c r="HL33" s="41"/>
      <c r="HM33" s="41"/>
      <c r="HN33" s="15"/>
      <c r="IB33" s="15"/>
      <c r="IC33" s="15"/>
      <c r="ID33" s="40"/>
      <c r="IE33" s="41"/>
      <c r="IF33" s="41"/>
      <c r="IG33" s="15"/>
      <c r="IU33" s="15"/>
      <c r="IV33" s="15"/>
      <c r="IW33" s="40"/>
      <c r="IX33" s="41"/>
      <c r="IY33" s="41"/>
      <c r="IZ33" s="15"/>
      <c r="JN33" s="15"/>
      <c r="JO33" s="15"/>
      <c r="JP33" s="40"/>
      <c r="JQ33" s="41"/>
      <c r="JR33" s="41"/>
      <c r="JS33" s="15"/>
      <c r="KG33" s="15"/>
      <c r="KH33" s="15"/>
      <c r="KI33" s="40"/>
      <c r="KJ33" s="41"/>
      <c r="KK33" s="41"/>
      <c r="KL33" s="15"/>
      <c r="KZ33" s="15"/>
      <c r="LA33" s="15"/>
      <c r="LB33" s="40"/>
      <c r="LC33" s="41"/>
      <c r="LD33" s="41"/>
      <c r="LE33" s="15"/>
      <c r="LS33" s="15"/>
      <c r="LT33" s="15"/>
      <c r="LU33" s="40"/>
      <c r="LV33" s="41"/>
      <c r="LW33" s="41"/>
      <c r="LX33" s="15"/>
      <c r="ML33" s="15"/>
      <c r="MM33" s="15"/>
      <c r="MN33" s="40"/>
      <c r="MO33" s="41"/>
      <c r="MP33" s="41"/>
      <c r="MQ33" s="15"/>
      <c r="NE33" s="15"/>
      <c r="NF33" s="15"/>
      <c r="NG33" s="40"/>
      <c r="NH33" s="41"/>
      <c r="NI33" s="41"/>
      <c r="NJ33" s="15"/>
      <c r="NX33" s="15"/>
      <c r="NY33" s="15"/>
      <c r="NZ33" s="40"/>
      <c r="OA33" s="41"/>
      <c r="OB33" s="41"/>
      <c r="OC33" s="15"/>
      <c r="OQ33" s="15"/>
      <c r="OR33" s="15"/>
      <c r="OS33" s="40"/>
      <c r="OT33" s="41"/>
      <c r="OU33" s="41"/>
      <c r="OV33" s="15"/>
      <c r="PJ33" s="15"/>
      <c r="PK33" s="15"/>
      <c r="PL33" s="40"/>
      <c r="PM33" s="41"/>
      <c r="PN33" s="41"/>
      <c r="PO33" s="15"/>
      <c r="QC33" s="15"/>
      <c r="QD33" s="15"/>
      <c r="QE33" s="40"/>
      <c r="QF33" s="41"/>
      <c r="QG33" s="41"/>
      <c r="QH33" s="15"/>
      <c r="QV33" s="15"/>
      <c r="QW33" s="15"/>
      <c r="QX33" s="40"/>
      <c r="QY33" s="41"/>
      <c r="QZ33" s="41"/>
      <c r="RA33" s="15"/>
      <c r="RO33" s="15"/>
      <c r="RP33" s="15"/>
      <c r="RQ33" s="40"/>
      <c r="RR33" s="41"/>
      <c r="RS33" s="41"/>
      <c r="RT33" s="15"/>
      <c r="SH33" s="15"/>
      <c r="SI33" s="15"/>
      <c r="SJ33" s="40"/>
      <c r="SK33" s="41"/>
      <c r="SL33" s="41"/>
      <c r="SM33" s="15"/>
      <c r="TA33" s="15"/>
      <c r="TB33" s="15"/>
      <c r="TC33" s="40"/>
      <c r="TD33" s="41"/>
      <c r="TE33" s="41"/>
      <c r="TF33" s="15"/>
      <c r="TT33" s="15"/>
      <c r="TU33" s="15"/>
      <c r="TV33" s="40"/>
      <c r="TW33" s="41"/>
      <c r="TX33" s="41"/>
      <c r="TY33" s="15"/>
      <c r="UM33" s="15"/>
      <c r="UN33" s="15"/>
      <c r="UO33" s="40"/>
      <c r="UP33" s="41"/>
      <c r="UQ33" s="41"/>
      <c r="UR33" s="15"/>
      <c r="VF33" s="15"/>
      <c r="VG33" s="15"/>
      <c r="VH33" s="40"/>
      <c r="VI33" s="41"/>
      <c r="VJ33" s="41"/>
      <c r="VK33" s="15"/>
      <c r="VY33" s="15"/>
      <c r="VZ33" s="15"/>
      <c r="WA33" s="40"/>
      <c r="WB33" s="41"/>
      <c r="WC33" s="41"/>
      <c r="WD33" s="15"/>
      <c r="WR33" s="15"/>
      <c r="WS33" s="15"/>
      <c r="WT33" s="40"/>
      <c r="WU33" s="41"/>
      <c r="WV33" s="41"/>
      <c r="WW33" s="15"/>
      <c r="XK33" s="15"/>
      <c r="XL33" s="15"/>
      <c r="XM33" s="40"/>
      <c r="XN33" s="41"/>
      <c r="XO33" s="41"/>
      <c r="XP33" s="15"/>
      <c r="YD33" s="15"/>
      <c r="YE33" s="15"/>
      <c r="YF33" s="40"/>
      <c r="YG33" s="41"/>
      <c r="YH33" s="41"/>
      <c r="YI33" s="15"/>
      <c r="YW33" s="15"/>
      <c r="YX33" s="15"/>
      <c r="YY33" s="40"/>
      <c r="YZ33" s="41"/>
      <c r="ZA33" s="41"/>
      <c r="ZB33" s="15"/>
      <c r="ZP33" s="15"/>
      <c r="ZQ33" s="15"/>
      <c r="ZR33" s="40"/>
      <c r="ZS33" s="41"/>
      <c r="ZT33" s="41"/>
      <c r="ZU33" s="15"/>
      <c r="AAI33" s="15"/>
      <c r="AAJ33" s="15"/>
      <c r="AAK33" s="40"/>
      <c r="AAL33" s="41"/>
      <c r="AAM33" s="41"/>
      <c r="AAN33" s="15"/>
      <c r="ABB33" s="15"/>
      <c r="ABC33" s="15"/>
      <c r="ABD33" s="40"/>
      <c r="ABE33" s="41"/>
      <c r="ABF33" s="41"/>
      <c r="ABG33" s="15"/>
      <c r="ABU33" s="15"/>
      <c r="ABV33" s="15"/>
      <c r="ABW33" s="40"/>
      <c r="ABX33" s="41"/>
      <c r="ABY33" s="41"/>
      <c r="ABZ33" s="15"/>
      <c r="ACN33" s="15"/>
      <c r="ACO33" s="15"/>
      <c r="ACP33" s="40"/>
      <c r="ACQ33" s="41"/>
      <c r="ACR33" s="41"/>
      <c r="ACS33" s="15"/>
      <c r="ADG33" s="15"/>
      <c r="ADH33" s="15"/>
      <c r="ADI33" s="40"/>
      <c r="ADJ33" s="41"/>
      <c r="ADK33" s="41"/>
      <c r="ADL33" s="15"/>
      <c r="ADZ33" s="15"/>
      <c r="AEA33" s="15"/>
      <c r="AEB33" s="40"/>
      <c r="AEC33" s="41"/>
      <c r="AED33" s="41"/>
      <c r="AEE33" s="15"/>
      <c r="AES33" s="15"/>
      <c r="AET33" s="15"/>
      <c r="AEU33" s="40"/>
      <c r="AEV33" s="41"/>
      <c r="AEW33" s="41"/>
      <c r="AEX33" s="15"/>
      <c r="AFL33" s="15"/>
      <c r="AFM33" s="15"/>
      <c r="AFN33" s="40"/>
      <c r="AFO33" s="41"/>
      <c r="AFP33" s="41"/>
      <c r="AFQ33" s="15"/>
      <c r="AGE33" s="15"/>
      <c r="AGF33" s="15"/>
      <c r="AGG33" s="40"/>
      <c r="AGH33" s="41"/>
      <c r="AGI33" s="41"/>
      <c r="AGJ33" s="15"/>
      <c r="AGX33" s="15"/>
      <c r="AGY33" s="15"/>
      <c r="AGZ33" s="40"/>
      <c r="AHA33" s="41"/>
      <c r="AHB33" s="41"/>
      <c r="AHC33" s="15"/>
      <c r="AHQ33" s="15"/>
      <c r="AHR33" s="15"/>
      <c r="AHS33" s="40"/>
      <c r="AHT33" s="41"/>
      <c r="AHU33" s="41"/>
      <c r="AHV33" s="15"/>
      <c r="AIJ33" s="15"/>
      <c r="AIK33" s="15"/>
      <c r="AIL33" s="40"/>
      <c r="AIM33" s="41"/>
      <c r="AIN33" s="41"/>
      <c r="AIO33" s="15"/>
      <c r="AJC33" s="15"/>
      <c r="AJD33" s="15"/>
      <c r="AJE33" s="40"/>
      <c r="AJF33" s="41"/>
      <c r="AJG33" s="41"/>
      <c r="AJH33" s="15"/>
      <c r="AJV33" s="15"/>
      <c r="AJW33" s="15"/>
      <c r="AJX33" s="40"/>
      <c r="AJY33" s="41"/>
      <c r="AJZ33" s="41"/>
      <c r="AKA33" s="15"/>
      <c r="AKO33" s="15"/>
      <c r="AKP33" s="15"/>
      <c r="AKQ33" s="40"/>
      <c r="AKR33" s="41"/>
      <c r="AKS33" s="41"/>
      <c r="AKT33" s="15"/>
      <c r="ALH33" s="15"/>
      <c r="ALI33" s="15"/>
      <c r="ALJ33" s="40"/>
      <c r="ALK33" s="41"/>
      <c r="ALL33" s="41"/>
      <c r="ALM33" s="15"/>
      <c r="AMA33" s="15"/>
      <c r="AMB33" s="15"/>
      <c r="AMC33" s="40"/>
      <c r="AMD33" s="41"/>
      <c r="AME33" s="41"/>
      <c r="AMF33" s="15"/>
      <c r="AMT33" s="15"/>
      <c r="AMU33" s="15"/>
      <c r="AMV33" s="40"/>
      <c r="AMW33" s="41"/>
      <c r="AMX33" s="41"/>
      <c r="AMY33" s="15"/>
      <c r="ANM33" s="15"/>
      <c r="ANN33" s="15"/>
      <c r="ANO33" s="40"/>
      <c r="ANP33" s="41"/>
      <c r="ANQ33" s="41"/>
      <c r="ANR33" s="15"/>
      <c r="AOF33" s="15"/>
      <c r="AOG33" s="15"/>
      <c r="AOH33" s="40"/>
      <c r="AOI33" s="41"/>
      <c r="AOJ33" s="41"/>
      <c r="AOK33" s="15"/>
      <c r="AOY33" s="15"/>
      <c r="AOZ33" s="15"/>
      <c r="APA33" s="40"/>
      <c r="APB33" s="41"/>
      <c r="APC33" s="41"/>
      <c r="APD33" s="15"/>
      <c r="APR33" s="15"/>
      <c r="APS33" s="15"/>
      <c r="APT33" s="40"/>
      <c r="APU33" s="41"/>
      <c r="APV33" s="41"/>
      <c r="APW33" s="15"/>
      <c r="AQK33" s="15"/>
      <c r="AQL33" s="15"/>
      <c r="AQM33" s="40"/>
      <c r="AQN33" s="41"/>
      <c r="AQO33" s="41"/>
      <c r="AQP33" s="15"/>
      <c r="ARD33" s="15"/>
      <c r="ARE33" s="15"/>
      <c r="ARF33" s="40"/>
      <c r="ARG33" s="41"/>
      <c r="ARH33" s="41"/>
      <c r="ARI33" s="15"/>
      <c r="ARW33" s="15"/>
      <c r="ARX33" s="15"/>
      <c r="ARY33" s="40"/>
      <c r="ARZ33" s="41"/>
      <c r="ASA33" s="41"/>
      <c r="ASB33" s="15"/>
      <c r="ASP33" s="15"/>
      <c r="ASQ33" s="15"/>
      <c r="ASR33" s="40"/>
      <c r="ASS33" s="41"/>
      <c r="AST33" s="41"/>
      <c r="ASU33" s="15"/>
      <c r="ATI33" s="15"/>
      <c r="ATJ33" s="15"/>
      <c r="ATK33" s="40"/>
      <c r="ATL33" s="41"/>
      <c r="ATM33" s="41"/>
      <c r="ATN33" s="15"/>
      <c r="AUB33" s="15"/>
      <c r="AUC33" s="15"/>
      <c r="AUD33" s="40"/>
      <c r="AUE33" s="41"/>
      <c r="AUF33" s="41"/>
      <c r="AUG33" s="15"/>
      <c r="AUU33" s="15"/>
      <c r="AUV33" s="15"/>
      <c r="AUW33" s="40"/>
      <c r="AUX33" s="41"/>
      <c r="AUY33" s="41"/>
      <c r="AUZ33" s="15"/>
      <c r="AVN33" s="15"/>
      <c r="AVO33" s="15"/>
      <c r="AVP33" s="40"/>
      <c r="AVQ33" s="41"/>
      <c r="AVR33" s="41"/>
      <c r="AVS33" s="15"/>
      <c r="AWG33" s="15"/>
      <c r="AWH33" s="15"/>
      <c r="AWI33" s="40"/>
      <c r="AWJ33" s="41"/>
      <c r="AWK33" s="41"/>
      <c r="AWL33" s="15"/>
      <c r="AWZ33" s="15"/>
      <c r="AXA33" s="15"/>
      <c r="AXB33" s="40"/>
      <c r="AXC33" s="41"/>
      <c r="AXD33" s="41"/>
      <c r="AXE33" s="15"/>
      <c r="AXS33" s="15"/>
      <c r="AXT33" s="15"/>
      <c r="AXU33" s="40"/>
      <c r="AXV33" s="41"/>
      <c r="AXW33" s="41"/>
      <c r="AXX33" s="15"/>
      <c r="AYL33" s="15"/>
      <c r="AYM33" s="15"/>
      <c r="AYN33" s="40"/>
      <c r="AYO33" s="41"/>
      <c r="AYP33" s="41"/>
      <c r="AYQ33" s="15"/>
      <c r="AZE33" s="15"/>
      <c r="AZF33" s="15"/>
      <c r="AZG33" s="40"/>
      <c r="AZH33" s="41"/>
      <c r="AZI33" s="41"/>
      <c r="AZJ33" s="15"/>
      <c r="AZX33" s="15"/>
      <c r="AZY33" s="15"/>
      <c r="AZZ33" s="40"/>
      <c r="BAA33" s="41"/>
      <c r="BAB33" s="41"/>
      <c r="BAC33" s="15"/>
      <c r="BAQ33" s="15"/>
      <c r="BAR33" s="15"/>
      <c r="BAS33" s="40"/>
      <c r="BAT33" s="41"/>
      <c r="BAU33" s="41"/>
      <c r="BAV33" s="15"/>
      <c r="BBJ33" s="15"/>
      <c r="BBK33" s="15"/>
      <c r="BBL33" s="40"/>
      <c r="BBM33" s="41"/>
      <c r="BBN33" s="41"/>
      <c r="BBO33" s="15"/>
      <c r="BCC33" s="15"/>
      <c r="BCD33" s="15"/>
      <c r="BCE33" s="40"/>
      <c r="BCF33" s="41"/>
      <c r="BCG33" s="41"/>
      <c r="BCH33" s="15"/>
      <c r="BCV33" s="15"/>
      <c r="BCW33" s="15"/>
      <c r="BCX33" s="40"/>
      <c r="BCY33" s="41"/>
      <c r="BCZ33" s="41"/>
      <c r="BDA33" s="15"/>
      <c r="BDO33" s="15"/>
      <c r="BDP33" s="15"/>
      <c r="BDQ33" s="40"/>
      <c r="BDR33" s="41"/>
      <c r="BDS33" s="41"/>
      <c r="BDT33" s="15"/>
      <c r="BEH33" s="15"/>
      <c r="BEI33" s="15"/>
      <c r="BEJ33" s="40"/>
      <c r="BEK33" s="41"/>
      <c r="BEL33" s="41"/>
      <c r="BEM33" s="15"/>
      <c r="BFA33" s="15"/>
      <c r="BFB33" s="15"/>
      <c r="BFC33" s="40"/>
      <c r="BFD33" s="41"/>
      <c r="BFE33" s="41"/>
      <c r="BFF33" s="15"/>
      <c r="BFT33" s="15"/>
      <c r="BFU33" s="15"/>
      <c r="BFV33" s="40"/>
      <c r="BFW33" s="41"/>
      <c r="BFX33" s="41"/>
      <c r="BFY33" s="15"/>
      <c r="BGM33" s="15"/>
      <c r="BGN33" s="15"/>
      <c r="BGO33" s="40"/>
      <c r="BGP33" s="41"/>
      <c r="BGQ33" s="41"/>
      <c r="BGR33" s="15"/>
      <c r="BHF33" s="15"/>
      <c r="BHG33" s="15"/>
      <c r="BHH33" s="40"/>
      <c r="BHI33" s="41"/>
      <c r="BHJ33" s="41"/>
      <c r="BHK33" s="15"/>
      <c r="BHY33" s="15"/>
      <c r="BHZ33" s="15"/>
      <c r="BIA33" s="40"/>
      <c r="BIB33" s="41"/>
      <c r="BIC33" s="41"/>
      <c r="BID33" s="15"/>
      <c r="BIR33" s="15"/>
      <c r="BIS33" s="15"/>
      <c r="BIT33" s="40"/>
      <c r="BIU33" s="41"/>
      <c r="BIV33" s="41"/>
      <c r="BIW33" s="15"/>
      <c r="BJK33" s="15"/>
      <c r="BJL33" s="15"/>
      <c r="BJM33" s="40"/>
      <c r="BJN33" s="41"/>
      <c r="BJO33" s="41"/>
      <c r="BJP33" s="15"/>
      <c r="BKD33" s="15"/>
      <c r="BKE33" s="15"/>
      <c r="BKF33" s="40"/>
      <c r="BKG33" s="41"/>
      <c r="BKH33" s="41"/>
      <c r="BKI33" s="15"/>
      <c r="BKW33" s="15"/>
      <c r="BKX33" s="15"/>
      <c r="BKY33" s="40"/>
      <c r="BKZ33" s="41"/>
      <c r="BLA33" s="41"/>
      <c r="BLB33" s="15"/>
      <c r="BLP33" s="15"/>
      <c r="BLQ33" s="15"/>
      <c r="BLR33" s="40"/>
      <c r="BLS33" s="41"/>
      <c r="BLT33" s="41"/>
      <c r="BLU33" s="15"/>
      <c r="BMI33" s="15"/>
      <c r="BMJ33" s="15"/>
      <c r="BMK33" s="40"/>
      <c r="BML33" s="41"/>
      <c r="BMM33" s="41"/>
      <c r="BMN33" s="15"/>
      <c r="BNB33" s="15"/>
      <c r="BNC33" s="15"/>
      <c r="BND33" s="40"/>
      <c r="BNE33" s="41"/>
      <c r="BNF33" s="41"/>
      <c r="BNG33" s="15"/>
      <c r="BNU33" s="15"/>
      <c r="BNV33" s="15"/>
      <c r="BNW33" s="40"/>
      <c r="BNX33" s="41"/>
      <c r="BNY33" s="41"/>
      <c r="BNZ33" s="15"/>
      <c r="BON33" s="15"/>
      <c r="BOO33" s="15"/>
      <c r="BOP33" s="40"/>
      <c r="BOQ33" s="41"/>
      <c r="BOR33" s="41"/>
      <c r="BOS33" s="15"/>
      <c r="BPG33" s="15"/>
      <c r="BPH33" s="15"/>
      <c r="BPI33" s="40"/>
      <c r="BPJ33" s="41"/>
      <c r="BPK33" s="41"/>
      <c r="BPL33" s="15"/>
      <c r="BPZ33" s="15"/>
      <c r="BQA33" s="15"/>
      <c r="BQB33" s="40"/>
      <c r="BQC33" s="41"/>
      <c r="BQD33" s="41"/>
      <c r="BQE33" s="15"/>
      <c r="BQS33" s="15"/>
      <c r="BQT33" s="15"/>
      <c r="BQU33" s="40"/>
      <c r="BQV33" s="41"/>
      <c r="BQW33" s="41"/>
      <c r="BQX33" s="15"/>
      <c r="BRL33" s="15"/>
      <c r="BRM33" s="15"/>
      <c r="BRN33" s="40"/>
      <c r="BRO33" s="41"/>
      <c r="BRP33" s="41"/>
      <c r="BRQ33" s="15"/>
      <c r="BSE33" s="15"/>
      <c r="BSF33" s="15"/>
      <c r="BSG33" s="40"/>
      <c r="BSH33" s="41"/>
      <c r="BSI33" s="41"/>
      <c r="BSJ33" s="15"/>
      <c r="BSX33" s="15"/>
      <c r="BSY33" s="15"/>
      <c r="BSZ33" s="40"/>
      <c r="BTA33" s="41"/>
      <c r="BTB33" s="41"/>
      <c r="BTC33" s="15"/>
      <c r="BTQ33" s="15"/>
      <c r="BTR33" s="15"/>
      <c r="BTS33" s="40"/>
      <c r="BTT33" s="41"/>
      <c r="BTU33" s="41"/>
      <c r="BTV33" s="15"/>
      <c r="BUJ33" s="15"/>
      <c r="BUK33" s="15"/>
      <c r="BUL33" s="40"/>
      <c r="BUM33" s="41"/>
      <c r="BUN33" s="41"/>
      <c r="BUO33" s="15"/>
      <c r="BVC33" s="15"/>
      <c r="BVD33" s="15"/>
      <c r="BVE33" s="40"/>
      <c r="BVF33" s="41"/>
      <c r="BVG33" s="41"/>
      <c r="BVH33" s="15"/>
      <c r="BVV33" s="15"/>
      <c r="BVW33" s="15"/>
      <c r="BVX33" s="40"/>
      <c r="BVY33" s="41"/>
      <c r="BVZ33" s="41"/>
      <c r="BWA33" s="15"/>
      <c r="BWO33" s="15"/>
      <c r="BWP33" s="15"/>
      <c r="BWQ33" s="40"/>
      <c r="BWR33" s="41"/>
      <c r="BWS33" s="41"/>
      <c r="BWT33" s="15"/>
      <c r="BXH33" s="15"/>
      <c r="BXI33" s="15"/>
      <c r="BXJ33" s="40"/>
      <c r="BXK33" s="41"/>
      <c r="BXL33" s="41"/>
      <c r="BXM33" s="15"/>
      <c r="BYA33" s="15"/>
      <c r="BYB33" s="15"/>
      <c r="BYC33" s="40"/>
      <c r="BYD33" s="41"/>
      <c r="BYE33" s="41"/>
      <c r="BYF33" s="15"/>
      <c r="BYT33" s="15"/>
      <c r="BYU33" s="15"/>
      <c r="BYV33" s="40"/>
      <c r="BYW33" s="41"/>
      <c r="BYX33" s="41"/>
      <c r="BYY33" s="15"/>
      <c r="BZM33" s="15"/>
      <c r="BZN33" s="15"/>
      <c r="BZO33" s="40"/>
      <c r="BZP33" s="41"/>
      <c r="BZQ33" s="41"/>
      <c r="BZR33" s="15"/>
      <c r="CAF33" s="15"/>
      <c r="CAG33" s="15"/>
      <c r="CAH33" s="40"/>
      <c r="CAI33" s="41"/>
      <c r="CAJ33" s="41"/>
      <c r="CAK33" s="15"/>
      <c r="CAY33" s="15"/>
      <c r="CAZ33" s="15"/>
      <c r="CBA33" s="40"/>
      <c r="CBB33" s="41"/>
      <c r="CBC33" s="41"/>
      <c r="CBD33" s="15"/>
      <c r="CBR33" s="15"/>
      <c r="CBS33" s="15"/>
      <c r="CBT33" s="40"/>
      <c r="CBU33" s="41"/>
      <c r="CBV33" s="41"/>
      <c r="CBW33" s="15"/>
      <c r="CCK33" s="15"/>
      <c r="CCL33" s="15"/>
      <c r="CCM33" s="40"/>
      <c r="CCN33" s="41"/>
      <c r="CCO33" s="41"/>
      <c r="CCP33" s="15"/>
      <c r="CDD33" s="15"/>
      <c r="CDE33" s="15"/>
      <c r="CDF33" s="40"/>
      <c r="CDG33" s="41"/>
      <c r="CDH33" s="41"/>
      <c r="CDI33" s="15"/>
      <c r="CDW33" s="15"/>
      <c r="CDX33" s="15"/>
      <c r="CDY33" s="40"/>
      <c r="CDZ33" s="41"/>
      <c r="CEA33" s="41"/>
      <c r="CEB33" s="15"/>
      <c r="CEP33" s="15"/>
      <c r="CEQ33" s="15"/>
      <c r="CER33" s="40"/>
      <c r="CES33" s="41"/>
      <c r="CET33" s="41"/>
      <c r="CEU33" s="15"/>
      <c r="CFI33" s="15"/>
      <c r="CFJ33" s="15"/>
      <c r="CFK33" s="40"/>
      <c r="CFL33" s="41"/>
      <c r="CFM33" s="41"/>
      <c r="CFN33" s="15"/>
      <c r="CGB33" s="15"/>
      <c r="CGC33" s="15"/>
      <c r="CGD33" s="40"/>
      <c r="CGE33" s="41"/>
      <c r="CGF33" s="41"/>
      <c r="CGG33" s="15"/>
      <c r="CGU33" s="15"/>
      <c r="CGV33" s="15"/>
      <c r="CGW33" s="40"/>
      <c r="CGX33" s="41"/>
      <c r="CGY33" s="41"/>
      <c r="CGZ33" s="15"/>
      <c r="CHN33" s="15"/>
      <c r="CHO33" s="15"/>
      <c r="CHP33" s="40"/>
      <c r="CHQ33" s="41"/>
      <c r="CHR33" s="41"/>
      <c r="CHS33" s="15"/>
      <c r="CIG33" s="15"/>
      <c r="CIH33" s="15"/>
      <c r="CII33" s="40"/>
      <c r="CIJ33" s="41"/>
      <c r="CIK33" s="41"/>
      <c r="CIL33" s="15"/>
      <c r="CIZ33" s="15"/>
      <c r="CJA33" s="15"/>
      <c r="CJB33" s="40"/>
      <c r="CJC33" s="41"/>
      <c r="CJD33" s="41"/>
      <c r="CJE33" s="15"/>
      <c r="CJS33" s="15"/>
      <c r="CJT33" s="15"/>
      <c r="CJU33" s="40"/>
      <c r="CJV33" s="41"/>
      <c r="CJW33" s="41"/>
      <c r="CJX33" s="15"/>
      <c r="CKL33" s="15"/>
      <c r="CKM33" s="15"/>
      <c r="CKN33" s="40"/>
      <c r="CKO33" s="41"/>
      <c r="CKP33" s="41"/>
      <c r="CKQ33" s="15"/>
      <c r="CLE33" s="15"/>
      <c r="CLF33" s="15"/>
      <c r="CLG33" s="40"/>
      <c r="CLH33" s="41"/>
      <c r="CLI33" s="41"/>
      <c r="CLJ33" s="15"/>
      <c r="CLX33" s="15"/>
      <c r="CLY33" s="15"/>
      <c r="CLZ33" s="40"/>
      <c r="CMA33" s="41"/>
      <c r="CMB33" s="41"/>
      <c r="CMC33" s="15"/>
      <c r="CMQ33" s="15"/>
      <c r="CMR33" s="15"/>
      <c r="CMS33" s="40"/>
      <c r="CMT33" s="41"/>
      <c r="CMU33" s="41"/>
      <c r="CMV33" s="15"/>
      <c r="CNJ33" s="15"/>
      <c r="CNK33" s="15"/>
      <c r="CNL33" s="40"/>
      <c r="CNM33" s="41"/>
      <c r="CNN33" s="41"/>
      <c r="CNO33" s="15"/>
      <c r="COC33" s="15"/>
      <c r="COD33" s="15"/>
      <c r="COE33" s="40"/>
      <c r="COF33" s="41"/>
      <c r="COG33" s="41"/>
      <c r="COH33" s="15"/>
      <c r="COV33" s="15"/>
      <c r="COW33" s="15"/>
      <c r="COX33" s="40"/>
      <c r="COY33" s="41"/>
      <c r="COZ33" s="41"/>
      <c r="CPA33" s="15"/>
      <c r="CPO33" s="15"/>
      <c r="CPP33" s="15"/>
      <c r="CPQ33" s="40"/>
      <c r="CPR33" s="41"/>
      <c r="CPS33" s="41"/>
      <c r="CPT33" s="15"/>
      <c r="CQH33" s="15"/>
      <c r="CQI33" s="15"/>
      <c r="CQJ33" s="40"/>
      <c r="CQK33" s="41"/>
      <c r="CQL33" s="41"/>
      <c r="CQM33" s="15"/>
      <c r="CRA33" s="15"/>
      <c r="CRB33" s="15"/>
      <c r="CRC33" s="40"/>
      <c r="CRD33" s="41"/>
      <c r="CRE33" s="41"/>
      <c r="CRF33" s="15"/>
      <c r="CRT33" s="15"/>
      <c r="CRU33" s="15"/>
      <c r="CRV33" s="40"/>
      <c r="CRW33" s="41"/>
      <c r="CRX33" s="41"/>
      <c r="CRY33" s="15"/>
      <c r="CSM33" s="15"/>
      <c r="CSN33" s="15"/>
      <c r="CSO33" s="40"/>
      <c r="CSP33" s="41"/>
      <c r="CSQ33" s="41"/>
      <c r="CSR33" s="15"/>
      <c r="CTF33" s="15"/>
      <c r="CTG33" s="15"/>
      <c r="CTH33" s="40"/>
      <c r="CTI33" s="41"/>
      <c r="CTJ33" s="41"/>
      <c r="CTK33" s="15"/>
      <c r="CTY33" s="15"/>
      <c r="CTZ33" s="15"/>
      <c r="CUA33" s="40"/>
      <c r="CUB33" s="41"/>
      <c r="CUC33" s="41"/>
      <c r="CUD33" s="15"/>
      <c r="CUR33" s="15"/>
      <c r="CUS33" s="15"/>
      <c r="CUT33" s="40"/>
      <c r="CUU33" s="41"/>
      <c r="CUV33" s="41"/>
      <c r="CUW33" s="15"/>
      <c r="CVK33" s="15"/>
      <c r="CVL33" s="15"/>
      <c r="CVM33" s="40"/>
      <c r="CVN33" s="41"/>
      <c r="CVO33" s="41"/>
      <c r="CVP33" s="15"/>
      <c r="CWD33" s="15"/>
      <c r="CWE33" s="15"/>
      <c r="CWF33" s="40"/>
      <c r="CWG33" s="41"/>
      <c r="CWH33" s="41"/>
      <c r="CWI33" s="15"/>
      <c r="CWW33" s="15"/>
      <c r="CWX33" s="15"/>
      <c r="CWY33" s="40"/>
      <c r="CWZ33" s="41"/>
      <c r="CXA33" s="41"/>
      <c r="CXB33" s="15"/>
      <c r="CXP33" s="15"/>
      <c r="CXQ33" s="15"/>
      <c r="CXR33" s="40"/>
      <c r="CXS33" s="41"/>
      <c r="CXT33" s="41"/>
      <c r="CXU33" s="15"/>
      <c r="CYI33" s="15"/>
      <c r="CYJ33" s="15"/>
      <c r="CYK33" s="40"/>
      <c r="CYL33" s="41"/>
      <c r="CYM33" s="41"/>
      <c r="CYN33" s="15"/>
      <c r="CZB33" s="15"/>
      <c r="CZC33" s="15"/>
      <c r="CZD33" s="40"/>
      <c r="CZE33" s="41"/>
      <c r="CZF33" s="41"/>
      <c r="CZG33" s="15"/>
      <c r="CZU33" s="15"/>
      <c r="CZV33" s="15"/>
      <c r="CZW33" s="40"/>
      <c r="CZX33" s="41"/>
      <c r="CZY33" s="41"/>
      <c r="CZZ33" s="15"/>
      <c r="DAN33" s="15"/>
      <c r="DAO33" s="15"/>
      <c r="DAP33" s="40"/>
      <c r="DAQ33" s="41"/>
      <c r="DAR33" s="41"/>
      <c r="DAS33" s="15"/>
      <c r="DBG33" s="15"/>
      <c r="DBH33" s="15"/>
      <c r="DBI33" s="40"/>
      <c r="DBJ33" s="41"/>
      <c r="DBK33" s="41"/>
      <c r="DBL33" s="15"/>
      <c r="DBZ33" s="15"/>
      <c r="DCA33" s="15"/>
      <c r="DCB33" s="40"/>
      <c r="DCC33" s="41"/>
      <c r="DCD33" s="41"/>
      <c r="DCE33" s="15"/>
      <c r="DCS33" s="15"/>
      <c r="DCT33" s="15"/>
      <c r="DCU33" s="40"/>
      <c r="DCV33" s="41"/>
      <c r="DCW33" s="41"/>
      <c r="DCX33" s="15"/>
      <c r="DDL33" s="15"/>
      <c r="DDM33" s="15"/>
      <c r="DDN33" s="40"/>
      <c r="DDO33" s="41"/>
      <c r="DDP33" s="41"/>
      <c r="DDQ33" s="15"/>
      <c r="DEE33" s="15"/>
      <c r="DEF33" s="15"/>
      <c r="DEG33" s="40"/>
      <c r="DEH33" s="41"/>
      <c r="DEI33" s="41"/>
      <c r="DEJ33" s="15"/>
      <c r="DEX33" s="15"/>
      <c r="DEY33" s="15"/>
      <c r="DEZ33" s="40"/>
      <c r="DFA33" s="41"/>
      <c r="DFB33" s="41"/>
      <c r="DFC33" s="15"/>
      <c r="DFQ33" s="15"/>
      <c r="DFR33" s="15"/>
      <c r="DFS33" s="40"/>
      <c r="DFT33" s="41"/>
      <c r="DFU33" s="41"/>
      <c r="DFV33" s="15"/>
      <c r="DGJ33" s="15"/>
      <c r="DGK33" s="15"/>
      <c r="DGL33" s="40"/>
      <c r="DGM33" s="41"/>
      <c r="DGN33" s="41"/>
      <c r="DGO33" s="15"/>
      <c r="DHC33" s="15"/>
      <c r="DHD33" s="15"/>
      <c r="DHE33" s="40"/>
      <c r="DHF33" s="41"/>
      <c r="DHG33" s="41"/>
      <c r="DHH33" s="15"/>
      <c r="DHV33" s="15"/>
      <c r="DHW33" s="15"/>
      <c r="DHX33" s="40"/>
      <c r="DHY33" s="41"/>
      <c r="DHZ33" s="41"/>
      <c r="DIA33" s="15"/>
      <c r="DIO33" s="15"/>
      <c r="DIP33" s="15"/>
      <c r="DIQ33" s="40"/>
      <c r="DIR33" s="41"/>
      <c r="DIS33" s="41"/>
      <c r="DIT33" s="15"/>
      <c r="DJH33" s="15"/>
      <c r="DJI33" s="15"/>
      <c r="DJJ33" s="40"/>
      <c r="DJK33" s="41"/>
      <c r="DJL33" s="41"/>
      <c r="DJM33" s="15"/>
      <c r="DKA33" s="15"/>
      <c r="DKB33" s="15"/>
      <c r="DKC33" s="40"/>
      <c r="DKD33" s="41"/>
      <c r="DKE33" s="41"/>
      <c r="DKF33" s="15"/>
      <c r="DKT33" s="15"/>
      <c r="DKU33" s="15"/>
      <c r="DKV33" s="40"/>
      <c r="DKW33" s="41"/>
      <c r="DKX33" s="41"/>
      <c r="DKY33" s="15"/>
      <c r="DLM33" s="15"/>
      <c r="DLN33" s="15"/>
      <c r="DLO33" s="40"/>
      <c r="DLP33" s="41"/>
      <c r="DLQ33" s="41"/>
      <c r="DLR33" s="15"/>
      <c r="DMF33" s="15"/>
      <c r="DMG33" s="15"/>
      <c r="DMH33" s="40"/>
      <c r="DMI33" s="41"/>
      <c r="DMJ33" s="41"/>
      <c r="DMK33" s="15"/>
      <c r="DMY33" s="15"/>
      <c r="DMZ33" s="15"/>
      <c r="DNA33" s="40"/>
      <c r="DNB33" s="41"/>
      <c r="DNC33" s="41"/>
      <c r="DND33" s="15"/>
      <c r="DNR33" s="15"/>
      <c r="DNS33" s="15"/>
      <c r="DNT33" s="40"/>
      <c r="DNU33" s="41"/>
      <c r="DNV33" s="41"/>
      <c r="DNW33" s="15"/>
      <c r="DOK33" s="15"/>
      <c r="DOL33" s="15"/>
      <c r="DOM33" s="40"/>
      <c r="DON33" s="41"/>
      <c r="DOO33" s="41"/>
      <c r="DOP33" s="15"/>
      <c r="DPD33" s="15"/>
      <c r="DPE33" s="15"/>
      <c r="DPF33" s="40"/>
      <c r="DPG33" s="41"/>
      <c r="DPH33" s="41"/>
      <c r="DPI33" s="15"/>
      <c r="DPW33" s="15"/>
      <c r="DPX33" s="15"/>
      <c r="DPY33" s="40"/>
      <c r="DPZ33" s="41"/>
      <c r="DQA33" s="41"/>
      <c r="DQB33" s="15"/>
      <c r="DQP33" s="15"/>
      <c r="DQQ33" s="15"/>
      <c r="DQR33" s="40"/>
      <c r="DQS33" s="41"/>
      <c r="DQT33" s="41"/>
      <c r="DQU33" s="15"/>
      <c r="DRI33" s="15"/>
      <c r="DRJ33" s="15"/>
      <c r="DRK33" s="40"/>
      <c r="DRL33" s="41"/>
      <c r="DRM33" s="41"/>
      <c r="DRN33" s="15"/>
      <c r="DSB33" s="15"/>
      <c r="DSC33" s="15"/>
      <c r="DSD33" s="40"/>
      <c r="DSE33" s="41"/>
      <c r="DSF33" s="41"/>
      <c r="DSG33" s="15"/>
      <c r="DSU33" s="15"/>
      <c r="DSV33" s="15"/>
      <c r="DSW33" s="40"/>
      <c r="DSX33" s="41"/>
      <c r="DSY33" s="41"/>
      <c r="DSZ33" s="15"/>
      <c r="DTN33" s="15"/>
      <c r="DTO33" s="15"/>
      <c r="DTP33" s="40"/>
      <c r="DTQ33" s="41"/>
      <c r="DTR33" s="41"/>
      <c r="DTS33" s="15"/>
      <c r="DUG33" s="15"/>
      <c r="DUH33" s="15"/>
      <c r="DUI33" s="40"/>
      <c r="DUJ33" s="41"/>
      <c r="DUK33" s="41"/>
      <c r="DUL33" s="15"/>
      <c r="DUZ33" s="15"/>
      <c r="DVA33" s="15"/>
      <c r="DVB33" s="40"/>
      <c r="DVC33" s="41"/>
      <c r="DVD33" s="41"/>
      <c r="DVE33" s="15"/>
      <c r="DVS33" s="15"/>
      <c r="DVT33" s="15"/>
      <c r="DVU33" s="40"/>
      <c r="DVV33" s="41"/>
      <c r="DVW33" s="41"/>
      <c r="DVX33" s="15"/>
      <c r="DWL33" s="15"/>
      <c r="DWM33" s="15"/>
      <c r="DWN33" s="40"/>
      <c r="DWO33" s="41"/>
      <c r="DWP33" s="41"/>
      <c r="DWQ33" s="15"/>
      <c r="DXE33" s="15"/>
      <c r="DXF33" s="15"/>
      <c r="DXG33" s="40"/>
      <c r="DXH33" s="41"/>
      <c r="DXI33" s="41"/>
      <c r="DXJ33" s="15"/>
      <c r="DXX33" s="15"/>
      <c r="DXY33" s="15"/>
      <c r="DXZ33" s="40"/>
      <c r="DYA33" s="41"/>
      <c r="DYB33" s="41"/>
      <c r="DYC33" s="15"/>
      <c r="DYQ33" s="15"/>
      <c r="DYR33" s="15"/>
      <c r="DYS33" s="40"/>
      <c r="DYT33" s="41"/>
      <c r="DYU33" s="41"/>
      <c r="DYV33" s="15"/>
      <c r="DZJ33" s="15"/>
      <c r="DZK33" s="15"/>
      <c r="DZL33" s="40"/>
      <c r="DZM33" s="41"/>
      <c r="DZN33" s="41"/>
      <c r="DZO33" s="15"/>
      <c r="EAC33" s="15"/>
      <c r="EAD33" s="15"/>
      <c r="EAE33" s="40"/>
      <c r="EAF33" s="41"/>
      <c r="EAG33" s="41"/>
      <c r="EAH33" s="15"/>
      <c r="EAV33" s="15"/>
      <c r="EAW33" s="15"/>
      <c r="EAX33" s="40"/>
      <c r="EAY33" s="41"/>
      <c r="EAZ33" s="41"/>
      <c r="EBA33" s="15"/>
      <c r="EBO33" s="15"/>
      <c r="EBP33" s="15"/>
      <c r="EBQ33" s="40"/>
      <c r="EBR33" s="41"/>
      <c r="EBS33" s="41"/>
      <c r="EBT33" s="15"/>
      <c r="ECH33" s="15"/>
      <c r="ECI33" s="15"/>
      <c r="ECJ33" s="40"/>
      <c r="ECK33" s="41"/>
      <c r="ECL33" s="41"/>
      <c r="ECM33" s="15"/>
      <c r="EDA33" s="15"/>
      <c r="EDB33" s="15"/>
      <c r="EDC33" s="40"/>
      <c r="EDD33" s="41"/>
      <c r="EDE33" s="41"/>
      <c r="EDF33" s="15"/>
      <c r="EDT33" s="15"/>
      <c r="EDU33" s="15"/>
      <c r="EDV33" s="40"/>
      <c r="EDW33" s="41"/>
      <c r="EDX33" s="41"/>
      <c r="EDY33" s="15"/>
      <c r="EEM33" s="15"/>
      <c r="EEN33" s="15"/>
      <c r="EEO33" s="40"/>
      <c r="EEP33" s="41"/>
      <c r="EEQ33" s="41"/>
      <c r="EER33" s="15"/>
      <c r="EFF33" s="15"/>
      <c r="EFG33" s="15"/>
      <c r="EFH33" s="40"/>
      <c r="EFI33" s="41"/>
      <c r="EFJ33" s="41"/>
      <c r="EFK33" s="15"/>
      <c r="EFY33" s="15"/>
      <c r="EFZ33" s="15"/>
      <c r="EGA33" s="40"/>
      <c r="EGB33" s="41"/>
      <c r="EGC33" s="41"/>
      <c r="EGD33" s="15"/>
      <c r="EGR33" s="15"/>
      <c r="EGS33" s="15"/>
      <c r="EGT33" s="40"/>
      <c r="EGU33" s="41"/>
      <c r="EGV33" s="41"/>
      <c r="EGW33" s="15"/>
      <c r="EHK33" s="15"/>
      <c r="EHL33" s="15"/>
      <c r="EHM33" s="40"/>
      <c r="EHN33" s="41"/>
      <c r="EHO33" s="41"/>
      <c r="EHP33" s="15"/>
      <c r="EID33" s="15"/>
      <c r="EIE33" s="15"/>
      <c r="EIF33" s="40"/>
      <c r="EIG33" s="41"/>
      <c r="EIH33" s="41"/>
      <c r="EII33" s="15"/>
      <c r="EIW33" s="15"/>
      <c r="EIX33" s="15"/>
      <c r="EIY33" s="40"/>
      <c r="EIZ33" s="41"/>
      <c r="EJA33" s="41"/>
      <c r="EJB33" s="15"/>
      <c r="EJP33" s="15"/>
      <c r="EJQ33" s="15"/>
      <c r="EJR33" s="40"/>
      <c r="EJS33" s="41"/>
      <c r="EJT33" s="41"/>
      <c r="EJU33" s="15"/>
      <c r="EKI33" s="15"/>
      <c r="EKJ33" s="15"/>
      <c r="EKK33" s="40"/>
      <c r="EKL33" s="41"/>
      <c r="EKM33" s="41"/>
      <c r="EKN33" s="15"/>
      <c r="ELB33" s="15"/>
      <c r="ELC33" s="15"/>
      <c r="ELD33" s="40"/>
      <c r="ELE33" s="41"/>
      <c r="ELF33" s="41"/>
      <c r="ELG33" s="15"/>
      <c r="ELU33" s="15"/>
      <c r="ELV33" s="15"/>
      <c r="ELW33" s="40"/>
      <c r="ELX33" s="41"/>
      <c r="ELY33" s="41"/>
      <c r="ELZ33" s="15"/>
      <c r="EMN33" s="15"/>
      <c r="EMO33" s="15"/>
      <c r="EMP33" s="40"/>
      <c r="EMQ33" s="41"/>
      <c r="EMR33" s="41"/>
      <c r="EMS33" s="15"/>
      <c r="ENG33" s="15"/>
      <c r="ENH33" s="15"/>
      <c r="ENI33" s="40"/>
      <c r="ENJ33" s="41"/>
      <c r="ENK33" s="41"/>
      <c r="ENL33" s="15"/>
      <c r="ENZ33" s="15"/>
      <c r="EOA33" s="15"/>
      <c r="EOB33" s="40"/>
      <c r="EOC33" s="41"/>
      <c r="EOD33" s="41"/>
      <c r="EOE33" s="15"/>
      <c r="EOS33" s="15"/>
      <c r="EOT33" s="15"/>
      <c r="EOU33" s="40"/>
      <c r="EOV33" s="41"/>
      <c r="EOW33" s="41"/>
      <c r="EOX33" s="15"/>
      <c r="EPL33" s="15"/>
      <c r="EPM33" s="15"/>
      <c r="EPN33" s="40"/>
      <c r="EPO33" s="41"/>
      <c r="EPP33" s="41"/>
      <c r="EPQ33" s="15"/>
      <c r="EQE33" s="15"/>
      <c r="EQF33" s="15"/>
      <c r="EQG33" s="40"/>
      <c r="EQH33" s="41"/>
      <c r="EQI33" s="41"/>
      <c r="EQJ33" s="15"/>
      <c r="EQX33" s="15"/>
      <c r="EQY33" s="15"/>
      <c r="EQZ33" s="40"/>
      <c r="ERA33" s="41"/>
      <c r="ERB33" s="41"/>
      <c r="ERC33" s="15"/>
      <c r="ERQ33" s="15"/>
      <c r="ERR33" s="15"/>
      <c r="ERS33" s="40"/>
      <c r="ERT33" s="41"/>
      <c r="ERU33" s="41"/>
      <c r="ERV33" s="15"/>
      <c r="ESJ33" s="15"/>
      <c r="ESK33" s="15"/>
      <c r="ESL33" s="40"/>
      <c r="ESM33" s="41"/>
      <c r="ESN33" s="41"/>
      <c r="ESO33" s="15"/>
      <c r="ETC33" s="15"/>
      <c r="ETD33" s="15"/>
      <c r="ETE33" s="40"/>
      <c r="ETF33" s="41"/>
      <c r="ETG33" s="41"/>
      <c r="ETH33" s="15"/>
      <c r="ETV33" s="15"/>
      <c r="ETW33" s="15"/>
      <c r="ETX33" s="40"/>
      <c r="ETY33" s="41"/>
      <c r="ETZ33" s="41"/>
      <c r="EUA33" s="15"/>
      <c r="EUO33" s="15"/>
      <c r="EUP33" s="15"/>
      <c r="EUQ33" s="40"/>
      <c r="EUR33" s="41"/>
      <c r="EUS33" s="41"/>
      <c r="EUT33" s="15"/>
      <c r="EVH33" s="15"/>
      <c r="EVI33" s="15"/>
      <c r="EVJ33" s="40"/>
      <c r="EVK33" s="41"/>
      <c r="EVL33" s="41"/>
      <c r="EVM33" s="15"/>
      <c r="EWA33" s="15"/>
      <c r="EWB33" s="15"/>
      <c r="EWC33" s="40"/>
      <c r="EWD33" s="41"/>
      <c r="EWE33" s="41"/>
      <c r="EWF33" s="15"/>
      <c r="EWT33" s="15"/>
      <c r="EWU33" s="15"/>
      <c r="EWV33" s="40"/>
      <c r="EWW33" s="41"/>
      <c r="EWX33" s="41"/>
      <c r="EWY33" s="15"/>
      <c r="EXM33" s="15"/>
      <c r="EXN33" s="15"/>
      <c r="EXO33" s="40"/>
      <c r="EXP33" s="41"/>
      <c r="EXQ33" s="41"/>
      <c r="EXR33" s="15"/>
      <c r="EYF33" s="15"/>
      <c r="EYG33" s="15"/>
      <c r="EYH33" s="40"/>
      <c r="EYI33" s="41"/>
      <c r="EYJ33" s="41"/>
      <c r="EYK33" s="15"/>
      <c r="EYY33" s="15"/>
      <c r="EYZ33" s="15"/>
      <c r="EZA33" s="40"/>
      <c r="EZB33" s="41"/>
      <c r="EZC33" s="41"/>
      <c r="EZD33" s="15"/>
      <c r="EZR33" s="15"/>
      <c r="EZS33" s="15"/>
      <c r="EZT33" s="40"/>
      <c r="EZU33" s="41"/>
      <c r="EZV33" s="41"/>
      <c r="EZW33" s="15"/>
      <c r="FAK33" s="15"/>
      <c r="FAL33" s="15"/>
      <c r="FAM33" s="40"/>
      <c r="FAN33" s="41"/>
      <c r="FAO33" s="41"/>
      <c r="FAP33" s="15"/>
      <c r="FBD33" s="15"/>
      <c r="FBE33" s="15"/>
      <c r="FBF33" s="40"/>
      <c r="FBG33" s="41"/>
      <c r="FBH33" s="41"/>
      <c r="FBI33" s="15"/>
      <c r="FBW33" s="15"/>
      <c r="FBX33" s="15"/>
      <c r="FBY33" s="40"/>
      <c r="FBZ33" s="41"/>
      <c r="FCA33" s="41"/>
      <c r="FCB33" s="15"/>
      <c r="FCP33" s="15"/>
      <c r="FCQ33" s="15"/>
      <c r="FCR33" s="40"/>
      <c r="FCS33" s="41"/>
      <c r="FCT33" s="41"/>
      <c r="FCU33" s="15"/>
      <c r="FDI33" s="15"/>
      <c r="FDJ33" s="15"/>
      <c r="FDK33" s="40"/>
      <c r="FDL33" s="41"/>
      <c r="FDM33" s="41"/>
      <c r="FDN33" s="15"/>
      <c r="FEB33" s="15"/>
      <c r="FEC33" s="15"/>
      <c r="FED33" s="40"/>
      <c r="FEE33" s="41"/>
      <c r="FEF33" s="41"/>
      <c r="FEG33" s="15"/>
      <c r="FEU33" s="15"/>
      <c r="FEV33" s="15"/>
      <c r="FEW33" s="40"/>
      <c r="FEX33" s="41"/>
      <c r="FEY33" s="41"/>
      <c r="FEZ33" s="15"/>
      <c r="FFN33" s="15"/>
      <c r="FFO33" s="15"/>
      <c r="FFP33" s="40"/>
      <c r="FFQ33" s="41"/>
      <c r="FFR33" s="41"/>
      <c r="FFS33" s="15"/>
      <c r="FGG33" s="15"/>
      <c r="FGH33" s="15"/>
      <c r="FGI33" s="40"/>
      <c r="FGJ33" s="41"/>
      <c r="FGK33" s="41"/>
      <c r="FGL33" s="15"/>
      <c r="FGZ33" s="15"/>
      <c r="FHA33" s="15"/>
      <c r="FHB33" s="40"/>
      <c r="FHC33" s="41"/>
      <c r="FHD33" s="41"/>
      <c r="FHE33" s="15"/>
      <c r="FHS33" s="15"/>
      <c r="FHT33" s="15"/>
      <c r="FHU33" s="40"/>
      <c r="FHV33" s="41"/>
      <c r="FHW33" s="41"/>
      <c r="FHX33" s="15"/>
      <c r="FIL33" s="15"/>
      <c r="FIM33" s="15"/>
      <c r="FIN33" s="40"/>
      <c r="FIO33" s="41"/>
      <c r="FIP33" s="41"/>
      <c r="FIQ33" s="15"/>
      <c r="FJE33" s="15"/>
      <c r="FJF33" s="15"/>
      <c r="FJG33" s="40"/>
      <c r="FJH33" s="41"/>
      <c r="FJI33" s="41"/>
      <c r="FJJ33" s="15"/>
      <c r="FJX33" s="15"/>
      <c r="FJY33" s="15"/>
      <c r="FJZ33" s="40"/>
      <c r="FKA33" s="41"/>
      <c r="FKB33" s="41"/>
      <c r="FKC33" s="15"/>
      <c r="FKQ33" s="15"/>
      <c r="FKR33" s="15"/>
      <c r="FKS33" s="40"/>
      <c r="FKT33" s="41"/>
      <c r="FKU33" s="41"/>
      <c r="FKV33" s="15"/>
      <c r="FLJ33" s="15"/>
      <c r="FLK33" s="15"/>
      <c r="FLL33" s="40"/>
      <c r="FLM33" s="41"/>
      <c r="FLN33" s="41"/>
      <c r="FLO33" s="15"/>
      <c r="FMC33" s="15"/>
      <c r="FMD33" s="15"/>
      <c r="FME33" s="40"/>
      <c r="FMF33" s="41"/>
      <c r="FMG33" s="41"/>
      <c r="FMH33" s="15"/>
      <c r="FMV33" s="15"/>
      <c r="FMW33" s="15"/>
      <c r="FMX33" s="40"/>
      <c r="FMY33" s="41"/>
      <c r="FMZ33" s="41"/>
      <c r="FNA33" s="15"/>
      <c r="FNO33" s="15"/>
      <c r="FNP33" s="15"/>
      <c r="FNQ33" s="40"/>
      <c r="FNR33" s="41"/>
      <c r="FNS33" s="41"/>
      <c r="FNT33" s="15"/>
      <c r="FOH33" s="15"/>
      <c r="FOI33" s="15"/>
      <c r="FOJ33" s="40"/>
      <c r="FOK33" s="41"/>
      <c r="FOL33" s="41"/>
      <c r="FOM33" s="15"/>
      <c r="FPA33" s="15"/>
      <c r="FPB33" s="15"/>
      <c r="FPC33" s="40"/>
      <c r="FPD33" s="41"/>
      <c r="FPE33" s="41"/>
      <c r="FPF33" s="15"/>
      <c r="FPT33" s="15"/>
      <c r="FPU33" s="15"/>
      <c r="FPV33" s="40"/>
      <c r="FPW33" s="41"/>
      <c r="FPX33" s="41"/>
      <c r="FPY33" s="15"/>
      <c r="FQM33" s="15"/>
      <c r="FQN33" s="15"/>
      <c r="FQO33" s="40"/>
      <c r="FQP33" s="41"/>
      <c r="FQQ33" s="41"/>
      <c r="FQR33" s="15"/>
      <c r="FRF33" s="15"/>
      <c r="FRG33" s="15"/>
      <c r="FRH33" s="40"/>
      <c r="FRI33" s="41"/>
      <c r="FRJ33" s="41"/>
      <c r="FRK33" s="15"/>
      <c r="FRY33" s="15"/>
      <c r="FRZ33" s="15"/>
      <c r="FSA33" s="40"/>
      <c r="FSB33" s="41"/>
      <c r="FSC33" s="41"/>
      <c r="FSD33" s="15"/>
      <c r="FSR33" s="15"/>
      <c r="FSS33" s="15"/>
      <c r="FST33" s="40"/>
      <c r="FSU33" s="41"/>
      <c r="FSV33" s="41"/>
      <c r="FSW33" s="15"/>
      <c r="FTK33" s="15"/>
      <c r="FTL33" s="15"/>
      <c r="FTM33" s="40"/>
      <c r="FTN33" s="41"/>
      <c r="FTO33" s="41"/>
      <c r="FTP33" s="15"/>
      <c r="FUD33" s="15"/>
      <c r="FUE33" s="15"/>
      <c r="FUF33" s="40"/>
      <c r="FUG33" s="41"/>
      <c r="FUH33" s="41"/>
      <c r="FUI33" s="15"/>
      <c r="FUW33" s="15"/>
      <c r="FUX33" s="15"/>
      <c r="FUY33" s="40"/>
      <c r="FUZ33" s="41"/>
      <c r="FVA33" s="41"/>
      <c r="FVB33" s="15"/>
      <c r="FVP33" s="15"/>
      <c r="FVQ33" s="15"/>
      <c r="FVR33" s="40"/>
      <c r="FVS33" s="41"/>
      <c r="FVT33" s="41"/>
      <c r="FVU33" s="15"/>
      <c r="FWI33" s="15"/>
      <c r="FWJ33" s="15"/>
      <c r="FWK33" s="40"/>
      <c r="FWL33" s="41"/>
      <c r="FWM33" s="41"/>
      <c r="FWN33" s="15"/>
      <c r="FXB33" s="15"/>
      <c r="FXC33" s="15"/>
      <c r="FXD33" s="40"/>
      <c r="FXE33" s="41"/>
      <c r="FXF33" s="41"/>
      <c r="FXG33" s="15"/>
      <c r="FXU33" s="15"/>
      <c r="FXV33" s="15"/>
      <c r="FXW33" s="40"/>
      <c r="FXX33" s="41"/>
      <c r="FXY33" s="41"/>
      <c r="FXZ33" s="15"/>
      <c r="FYN33" s="15"/>
      <c r="FYO33" s="15"/>
      <c r="FYP33" s="40"/>
      <c r="FYQ33" s="41"/>
      <c r="FYR33" s="41"/>
      <c r="FYS33" s="15"/>
      <c r="FZG33" s="15"/>
      <c r="FZH33" s="15"/>
      <c r="FZI33" s="40"/>
      <c r="FZJ33" s="41"/>
      <c r="FZK33" s="41"/>
      <c r="FZL33" s="15"/>
      <c r="FZZ33" s="15"/>
      <c r="GAA33" s="15"/>
      <c r="GAB33" s="40"/>
      <c r="GAC33" s="41"/>
      <c r="GAD33" s="41"/>
      <c r="GAE33" s="15"/>
      <c r="GAS33" s="15"/>
      <c r="GAT33" s="15"/>
      <c r="GAU33" s="40"/>
      <c r="GAV33" s="41"/>
      <c r="GAW33" s="41"/>
      <c r="GAX33" s="15"/>
      <c r="GBL33" s="15"/>
      <c r="GBM33" s="15"/>
      <c r="GBN33" s="40"/>
      <c r="GBO33" s="41"/>
      <c r="GBP33" s="41"/>
      <c r="GBQ33" s="15"/>
      <c r="GCE33" s="15"/>
      <c r="GCF33" s="15"/>
      <c r="GCG33" s="40"/>
      <c r="GCH33" s="41"/>
      <c r="GCI33" s="41"/>
      <c r="GCJ33" s="15"/>
      <c r="GCX33" s="15"/>
      <c r="GCY33" s="15"/>
      <c r="GCZ33" s="40"/>
      <c r="GDA33" s="41"/>
      <c r="GDB33" s="41"/>
      <c r="GDC33" s="15"/>
      <c r="GDQ33" s="15"/>
      <c r="GDR33" s="15"/>
      <c r="GDS33" s="40"/>
      <c r="GDT33" s="41"/>
      <c r="GDU33" s="41"/>
      <c r="GDV33" s="15"/>
      <c r="GEJ33" s="15"/>
      <c r="GEK33" s="15"/>
      <c r="GEL33" s="40"/>
      <c r="GEM33" s="41"/>
      <c r="GEN33" s="41"/>
      <c r="GEO33" s="15"/>
      <c r="GFC33" s="15"/>
      <c r="GFD33" s="15"/>
      <c r="GFE33" s="40"/>
      <c r="GFF33" s="41"/>
      <c r="GFG33" s="41"/>
      <c r="GFH33" s="15"/>
      <c r="GFV33" s="15"/>
      <c r="GFW33" s="15"/>
      <c r="GFX33" s="40"/>
      <c r="GFY33" s="41"/>
      <c r="GFZ33" s="41"/>
      <c r="GGA33" s="15"/>
      <c r="GGO33" s="15"/>
      <c r="GGP33" s="15"/>
      <c r="GGQ33" s="40"/>
      <c r="GGR33" s="41"/>
      <c r="GGS33" s="41"/>
      <c r="GGT33" s="15"/>
      <c r="GHH33" s="15"/>
      <c r="GHI33" s="15"/>
      <c r="GHJ33" s="40"/>
      <c r="GHK33" s="41"/>
      <c r="GHL33" s="41"/>
      <c r="GHM33" s="15"/>
      <c r="GIA33" s="15"/>
      <c r="GIB33" s="15"/>
      <c r="GIC33" s="40"/>
      <c r="GID33" s="41"/>
      <c r="GIE33" s="41"/>
      <c r="GIF33" s="15"/>
      <c r="GIT33" s="15"/>
      <c r="GIU33" s="15"/>
      <c r="GIV33" s="40"/>
      <c r="GIW33" s="41"/>
      <c r="GIX33" s="41"/>
      <c r="GIY33" s="15"/>
      <c r="GJM33" s="15"/>
      <c r="GJN33" s="15"/>
      <c r="GJO33" s="40"/>
      <c r="GJP33" s="41"/>
      <c r="GJQ33" s="41"/>
      <c r="GJR33" s="15"/>
      <c r="GKF33" s="15"/>
      <c r="GKG33" s="15"/>
      <c r="GKH33" s="40"/>
      <c r="GKI33" s="41"/>
      <c r="GKJ33" s="41"/>
      <c r="GKK33" s="15"/>
      <c r="GKY33" s="15"/>
      <c r="GKZ33" s="15"/>
      <c r="GLA33" s="40"/>
      <c r="GLB33" s="41"/>
      <c r="GLC33" s="41"/>
      <c r="GLD33" s="15"/>
      <c r="GLR33" s="15"/>
      <c r="GLS33" s="15"/>
      <c r="GLT33" s="40"/>
      <c r="GLU33" s="41"/>
      <c r="GLV33" s="41"/>
      <c r="GLW33" s="15"/>
      <c r="GMK33" s="15"/>
      <c r="GML33" s="15"/>
      <c r="GMM33" s="40"/>
      <c r="GMN33" s="41"/>
      <c r="GMO33" s="41"/>
      <c r="GMP33" s="15"/>
      <c r="GND33" s="15"/>
      <c r="GNE33" s="15"/>
      <c r="GNF33" s="40"/>
      <c r="GNG33" s="41"/>
      <c r="GNH33" s="41"/>
      <c r="GNI33" s="15"/>
      <c r="GNW33" s="15"/>
      <c r="GNX33" s="15"/>
      <c r="GNY33" s="40"/>
      <c r="GNZ33" s="41"/>
      <c r="GOA33" s="41"/>
      <c r="GOB33" s="15"/>
      <c r="GOP33" s="15"/>
      <c r="GOQ33" s="15"/>
      <c r="GOR33" s="40"/>
      <c r="GOS33" s="41"/>
      <c r="GOT33" s="41"/>
      <c r="GOU33" s="15"/>
      <c r="GPI33" s="15"/>
      <c r="GPJ33" s="15"/>
      <c r="GPK33" s="40"/>
      <c r="GPL33" s="41"/>
      <c r="GPM33" s="41"/>
      <c r="GPN33" s="15"/>
      <c r="GQB33" s="15"/>
      <c r="GQC33" s="15"/>
      <c r="GQD33" s="40"/>
      <c r="GQE33" s="41"/>
      <c r="GQF33" s="41"/>
      <c r="GQG33" s="15"/>
      <c r="GQU33" s="15"/>
      <c r="GQV33" s="15"/>
      <c r="GQW33" s="40"/>
      <c r="GQX33" s="41"/>
      <c r="GQY33" s="41"/>
      <c r="GQZ33" s="15"/>
      <c r="GRN33" s="15"/>
      <c r="GRO33" s="15"/>
      <c r="GRP33" s="40"/>
      <c r="GRQ33" s="41"/>
      <c r="GRR33" s="41"/>
      <c r="GRS33" s="15"/>
      <c r="GSG33" s="15"/>
      <c r="GSH33" s="15"/>
      <c r="GSI33" s="40"/>
      <c r="GSJ33" s="41"/>
      <c r="GSK33" s="41"/>
      <c r="GSL33" s="15"/>
      <c r="GSZ33" s="15"/>
      <c r="GTA33" s="15"/>
      <c r="GTB33" s="40"/>
      <c r="GTC33" s="41"/>
      <c r="GTD33" s="41"/>
      <c r="GTE33" s="15"/>
      <c r="GTS33" s="15"/>
      <c r="GTT33" s="15"/>
      <c r="GTU33" s="40"/>
      <c r="GTV33" s="41"/>
      <c r="GTW33" s="41"/>
      <c r="GTX33" s="15"/>
      <c r="GUL33" s="15"/>
      <c r="GUM33" s="15"/>
      <c r="GUN33" s="40"/>
      <c r="GUO33" s="41"/>
      <c r="GUP33" s="41"/>
      <c r="GUQ33" s="15"/>
      <c r="GVE33" s="15"/>
      <c r="GVF33" s="15"/>
      <c r="GVG33" s="40"/>
      <c r="GVH33" s="41"/>
      <c r="GVI33" s="41"/>
      <c r="GVJ33" s="15"/>
      <c r="GVX33" s="15"/>
      <c r="GVY33" s="15"/>
      <c r="GVZ33" s="40"/>
      <c r="GWA33" s="41"/>
      <c r="GWB33" s="41"/>
      <c r="GWC33" s="15"/>
      <c r="GWQ33" s="15"/>
      <c r="GWR33" s="15"/>
      <c r="GWS33" s="40"/>
      <c r="GWT33" s="41"/>
      <c r="GWU33" s="41"/>
      <c r="GWV33" s="15"/>
      <c r="GXJ33" s="15"/>
      <c r="GXK33" s="15"/>
      <c r="GXL33" s="40"/>
      <c r="GXM33" s="41"/>
      <c r="GXN33" s="41"/>
      <c r="GXO33" s="15"/>
      <c r="GYC33" s="15"/>
      <c r="GYD33" s="15"/>
      <c r="GYE33" s="40"/>
      <c r="GYF33" s="41"/>
      <c r="GYG33" s="41"/>
      <c r="GYH33" s="15"/>
      <c r="GYV33" s="15"/>
      <c r="GYW33" s="15"/>
      <c r="GYX33" s="40"/>
      <c r="GYY33" s="41"/>
      <c r="GYZ33" s="41"/>
      <c r="GZA33" s="15"/>
      <c r="GZO33" s="15"/>
      <c r="GZP33" s="15"/>
      <c r="GZQ33" s="40"/>
      <c r="GZR33" s="41"/>
      <c r="GZS33" s="41"/>
      <c r="GZT33" s="15"/>
      <c r="HAH33" s="15"/>
      <c r="HAI33" s="15"/>
      <c r="HAJ33" s="40"/>
      <c r="HAK33" s="41"/>
      <c r="HAL33" s="41"/>
      <c r="HAM33" s="15"/>
      <c r="HBA33" s="15"/>
      <c r="HBB33" s="15"/>
      <c r="HBC33" s="40"/>
      <c r="HBD33" s="41"/>
      <c r="HBE33" s="41"/>
      <c r="HBF33" s="15"/>
      <c r="HBT33" s="15"/>
      <c r="HBU33" s="15"/>
      <c r="HBV33" s="40"/>
      <c r="HBW33" s="41"/>
      <c r="HBX33" s="41"/>
      <c r="HBY33" s="15"/>
      <c r="HCM33" s="15"/>
      <c r="HCN33" s="15"/>
      <c r="HCO33" s="40"/>
      <c r="HCP33" s="41"/>
      <c r="HCQ33" s="41"/>
      <c r="HCR33" s="15"/>
      <c r="HDF33" s="15"/>
      <c r="HDG33" s="15"/>
      <c r="HDH33" s="40"/>
      <c r="HDI33" s="41"/>
      <c r="HDJ33" s="41"/>
      <c r="HDK33" s="15"/>
      <c r="HDY33" s="15"/>
      <c r="HDZ33" s="15"/>
      <c r="HEA33" s="40"/>
      <c r="HEB33" s="41"/>
      <c r="HEC33" s="41"/>
      <c r="HED33" s="15"/>
      <c r="HER33" s="15"/>
      <c r="HES33" s="15"/>
      <c r="HET33" s="40"/>
      <c r="HEU33" s="41"/>
      <c r="HEV33" s="41"/>
      <c r="HEW33" s="15"/>
      <c r="HFK33" s="15"/>
      <c r="HFL33" s="15"/>
      <c r="HFM33" s="40"/>
      <c r="HFN33" s="41"/>
      <c r="HFO33" s="41"/>
      <c r="HFP33" s="15"/>
      <c r="HGD33" s="15"/>
      <c r="HGE33" s="15"/>
      <c r="HGF33" s="40"/>
      <c r="HGG33" s="41"/>
      <c r="HGH33" s="41"/>
      <c r="HGI33" s="15"/>
      <c r="HGW33" s="15"/>
      <c r="HGX33" s="15"/>
      <c r="HGY33" s="40"/>
      <c r="HGZ33" s="41"/>
      <c r="HHA33" s="41"/>
      <c r="HHB33" s="15"/>
      <c r="HHP33" s="15"/>
      <c r="HHQ33" s="15"/>
      <c r="HHR33" s="40"/>
      <c r="HHS33" s="41"/>
      <c r="HHT33" s="41"/>
      <c r="HHU33" s="15"/>
      <c r="HII33" s="15"/>
      <c r="HIJ33" s="15"/>
      <c r="HIK33" s="40"/>
      <c r="HIL33" s="41"/>
      <c r="HIM33" s="41"/>
      <c r="HIN33" s="15"/>
      <c r="HJB33" s="15"/>
      <c r="HJC33" s="15"/>
      <c r="HJD33" s="40"/>
      <c r="HJE33" s="41"/>
      <c r="HJF33" s="41"/>
      <c r="HJG33" s="15"/>
      <c r="HJU33" s="15"/>
      <c r="HJV33" s="15"/>
      <c r="HJW33" s="40"/>
      <c r="HJX33" s="41"/>
      <c r="HJY33" s="41"/>
      <c r="HJZ33" s="15"/>
      <c r="HKN33" s="15"/>
      <c r="HKO33" s="15"/>
      <c r="HKP33" s="40"/>
      <c r="HKQ33" s="41"/>
      <c r="HKR33" s="41"/>
      <c r="HKS33" s="15"/>
      <c r="HLG33" s="15"/>
      <c r="HLH33" s="15"/>
      <c r="HLI33" s="40"/>
      <c r="HLJ33" s="41"/>
      <c r="HLK33" s="41"/>
      <c r="HLL33" s="15"/>
      <c r="HLZ33" s="15"/>
      <c r="HMA33" s="15"/>
      <c r="HMB33" s="40"/>
      <c r="HMC33" s="41"/>
      <c r="HMD33" s="41"/>
      <c r="HME33" s="15"/>
      <c r="HMS33" s="15"/>
      <c r="HMT33" s="15"/>
      <c r="HMU33" s="40"/>
      <c r="HMV33" s="41"/>
      <c r="HMW33" s="41"/>
      <c r="HMX33" s="15"/>
      <c r="HNL33" s="15"/>
      <c r="HNM33" s="15"/>
      <c r="HNN33" s="40"/>
      <c r="HNO33" s="41"/>
      <c r="HNP33" s="41"/>
      <c r="HNQ33" s="15"/>
      <c r="HOE33" s="15"/>
      <c r="HOF33" s="15"/>
      <c r="HOG33" s="40"/>
      <c r="HOH33" s="41"/>
      <c r="HOI33" s="41"/>
      <c r="HOJ33" s="15"/>
      <c r="HOX33" s="15"/>
      <c r="HOY33" s="15"/>
      <c r="HOZ33" s="40"/>
      <c r="HPA33" s="41"/>
      <c r="HPB33" s="41"/>
      <c r="HPC33" s="15"/>
      <c r="HPQ33" s="15"/>
      <c r="HPR33" s="15"/>
      <c r="HPS33" s="40"/>
      <c r="HPT33" s="41"/>
      <c r="HPU33" s="41"/>
      <c r="HPV33" s="15"/>
      <c r="HQJ33" s="15"/>
      <c r="HQK33" s="15"/>
      <c r="HQL33" s="40"/>
      <c r="HQM33" s="41"/>
      <c r="HQN33" s="41"/>
      <c r="HQO33" s="15"/>
      <c r="HRC33" s="15"/>
      <c r="HRD33" s="15"/>
      <c r="HRE33" s="40"/>
      <c r="HRF33" s="41"/>
      <c r="HRG33" s="41"/>
      <c r="HRH33" s="15"/>
      <c r="HRV33" s="15"/>
      <c r="HRW33" s="15"/>
      <c r="HRX33" s="40"/>
      <c r="HRY33" s="41"/>
      <c r="HRZ33" s="41"/>
      <c r="HSA33" s="15"/>
      <c r="HSO33" s="15"/>
      <c r="HSP33" s="15"/>
      <c r="HSQ33" s="40"/>
      <c r="HSR33" s="41"/>
      <c r="HSS33" s="41"/>
      <c r="HST33" s="15"/>
      <c r="HTH33" s="15"/>
      <c r="HTI33" s="15"/>
      <c r="HTJ33" s="40"/>
      <c r="HTK33" s="41"/>
      <c r="HTL33" s="41"/>
      <c r="HTM33" s="15"/>
      <c r="HUA33" s="15"/>
      <c r="HUB33" s="15"/>
      <c r="HUC33" s="40"/>
      <c r="HUD33" s="41"/>
      <c r="HUE33" s="41"/>
      <c r="HUF33" s="15"/>
      <c r="HUT33" s="15"/>
      <c r="HUU33" s="15"/>
      <c r="HUV33" s="40"/>
      <c r="HUW33" s="41"/>
      <c r="HUX33" s="41"/>
      <c r="HUY33" s="15"/>
      <c r="HVM33" s="15"/>
      <c r="HVN33" s="15"/>
      <c r="HVO33" s="40"/>
      <c r="HVP33" s="41"/>
      <c r="HVQ33" s="41"/>
      <c r="HVR33" s="15"/>
      <c r="HWF33" s="15"/>
      <c r="HWG33" s="15"/>
      <c r="HWH33" s="40"/>
      <c r="HWI33" s="41"/>
      <c r="HWJ33" s="41"/>
      <c r="HWK33" s="15"/>
      <c r="HWY33" s="15"/>
      <c r="HWZ33" s="15"/>
      <c r="HXA33" s="40"/>
      <c r="HXB33" s="41"/>
      <c r="HXC33" s="41"/>
      <c r="HXD33" s="15"/>
      <c r="HXR33" s="15"/>
      <c r="HXS33" s="15"/>
      <c r="HXT33" s="40"/>
      <c r="HXU33" s="41"/>
      <c r="HXV33" s="41"/>
      <c r="HXW33" s="15"/>
      <c r="HYK33" s="15"/>
      <c r="HYL33" s="15"/>
      <c r="HYM33" s="40"/>
      <c r="HYN33" s="41"/>
      <c r="HYO33" s="41"/>
      <c r="HYP33" s="15"/>
      <c r="HZD33" s="15"/>
      <c r="HZE33" s="15"/>
      <c r="HZF33" s="40"/>
      <c r="HZG33" s="41"/>
      <c r="HZH33" s="41"/>
      <c r="HZI33" s="15"/>
      <c r="HZW33" s="15"/>
      <c r="HZX33" s="15"/>
      <c r="HZY33" s="40"/>
      <c r="HZZ33" s="41"/>
      <c r="IAA33" s="41"/>
      <c r="IAB33" s="15"/>
      <c r="IAP33" s="15"/>
      <c r="IAQ33" s="15"/>
      <c r="IAR33" s="40"/>
      <c r="IAS33" s="41"/>
      <c r="IAT33" s="41"/>
      <c r="IAU33" s="15"/>
      <c r="IBI33" s="15"/>
      <c r="IBJ33" s="15"/>
      <c r="IBK33" s="40"/>
      <c r="IBL33" s="41"/>
      <c r="IBM33" s="41"/>
      <c r="IBN33" s="15"/>
      <c r="ICB33" s="15"/>
      <c r="ICC33" s="15"/>
      <c r="ICD33" s="40"/>
      <c r="ICE33" s="41"/>
      <c r="ICF33" s="41"/>
      <c r="ICG33" s="15"/>
      <c r="ICU33" s="15"/>
      <c r="ICV33" s="15"/>
      <c r="ICW33" s="40"/>
      <c r="ICX33" s="41"/>
      <c r="ICY33" s="41"/>
      <c r="ICZ33" s="15"/>
      <c r="IDN33" s="15"/>
      <c r="IDO33" s="15"/>
      <c r="IDP33" s="40"/>
      <c r="IDQ33" s="41"/>
      <c r="IDR33" s="41"/>
      <c r="IDS33" s="15"/>
      <c r="IEG33" s="15"/>
      <c r="IEH33" s="15"/>
      <c r="IEI33" s="40"/>
      <c r="IEJ33" s="41"/>
      <c r="IEK33" s="41"/>
      <c r="IEL33" s="15"/>
      <c r="IEZ33" s="15"/>
      <c r="IFA33" s="15"/>
      <c r="IFB33" s="40"/>
      <c r="IFC33" s="41"/>
      <c r="IFD33" s="41"/>
      <c r="IFE33" s="15"/>
      <c r="IFS33" s="15"/>
      <c r="IFT33" s="15"/>
      <c r="IFU33" s="40"/>
      <c r="IFV33" s="41"/>
      <c r="IFW33" s="41"/>
      <c r="IFX33" s="15"/>
      <c r="IGL33" s="15"/>
      <c r="IGM33" s="15"/>
      <c r="IGN33" s="40"/>
      <c r="IGO33" s="41"/>
      <c r="IGP33" s="41"/>
      <c r="IGQ33" s="15"/>
      <c r="IHE33" s="15"/>
      <c r="IHF33" s="15"/>
      <c r="IHG33" s="40"/>
      <c r="IHH33" s="41"/>
      <c r="IHI33" s="41"/>
      <c r="IHJ33" s="15"/>
      <c r="IHX33" s="15"/>
      <c r="IHY33" s="15"/>
      <c r="IHZ33" s="40"/>
      <c r="IIA33" s="41"/>
      <c r="IIB33" s="41"/>
      <c r="IIC33" s="15"/>
      <c r="IIQ33" s="15"/>
      <c r="IIR33" s="15"/>
      <c r="IIS33" s="40"/>
      <c r="IIT33" s="41"/>
      <c r="IIU33" s="41"/>
      <c r="IIV33" s="15"/>
      <c r="IJJ33" s="15"/>
      <c r="IJK33" s="15"/>
      <c r="IJL33" s="40"/>
      <c r="IJM33" s="41"/>
      <c r="IJN33" s="41"/>
      <c r="IJO33" s="15"/>
      <c r="IKC33" s="15"/>
      <c r="IKD33" s="15"/>
      <c r="IKE33" s="40"/>
      <c r="IKF33" s="41"/>
      <c r="IKG33" s="41"/>
      <c r="IKH33" s="15"/>
      <c r="IKV33" s="15"/>
      <c r="IKW33" s="15"/>
      <c r="IKX33" s="40"/>
      <c r="IKY33" s="41"/>
      <c r="IKZ33" s="41"/>
      <c r="ILA33" s="15"/>
      <c r="ILO33" s="15"/>
      <c r="ILP33" s="15"/>
      <c r="ILQ33" s="40"/>
      <c r="ILR33" s="41"/>
      <c r="ILS33" s="41"/>
      <c r="ILT33" s="15"/>
      <c r="IMH33" s="15"/>
      <c r="IMI33" s="15"/>
      <c r="IMJ33" s="40"/>
      <c r="IMK33" s="41"/>
      <c r="IML33" s="41"/>
      <c r="IMM33" s="15"/>
      <c r="INA33" s="15"/>
      <c r="INB33" s="15"/>
      <c r="INC33" s="40"/>
      <c r="IND33" s="41"/>
      <c r="INE33" s="41"/>
      <c r="INF33" s="15"/>
      <c r="INT33" s="15"/>
      <c r="INU33" s="15"/>
      <c r="INV33" s="40"/>
      <c r="INW33" s="41"/>
      <c r="INX33" s="41"/>
      <c r="INY33" s="15"/>
      <c r="IOM33" s="15"/>
      <c r="ION33" s="15"/>
      <c r="IOO33" s="40"/>
      <c r="IOP33" s="41"/>
      <c r="IOQ33" s="41"/>
      <c r="IOR33" s="15"/>
      <c r="IPF33" s="15"/>
      <c r="IPG33" s="15"/>
      <c r="IPH33" s="40"/>
      <c r="IPI33" s="41"/>
      <c r="IPJ33" s="41"/>
      <c r="IPK33" s="15"/>
      <c r="IPY33" s="15"/>
      <c r="IPZ33" s="15"/>
      <c r="IQA33" s="40"/>
      <c r="IQB33" s="41"/>
      <c r="IQC33" s="41"/>
      <c r="IQD33" s="15"/>
      <c r="IQR33" s="15"/>
      <c r="IQS33" s="15"/>
      <c r="IQT33" s="40"/>
      <c r="IQU33" s="41"/>
      <c r="IQV33" s="41"/>
      <c r="IQW33" s="15"/>
      <c r="IRK33" s="15"/>
      <c r="IRL33" s="15"/>
      <c r="IRM33" s="40"/>
      <c r="IRN33" s="41"/>
      <c r="IRO33" s="41"/>
      <c r="IRP33" s="15"/>
      <c r="ISD33" s="15"/>
      <c r="ISE33" s="15"/>
      <c r="ISF33" s="40"/>
      <c r="ISG33" s="41"/>
      <c r="ISH33" s="41"/>
      <c r="ISI33" s="15"/>
      <c r="ISW33" s="15"/>
      <c r="ISX33" s="15"/>
      <c r="ISY33" s="40"/>
      <c r="ISZ33" s="41"/>
      <c r="ITA33" s="41"/>
      <c r="ITB33" s="15"/>
      <c r="ITP33" s="15"/>
      <c r="ITQ33" s="15"/>
      <c r="ITR33" s="40"/>
      <c r="ITS33" s="41"/>
      <c r="ITT33" s="41"/>
      <c r="ITU33" s="15"/>
      <c r="IUI33" s="15"/>
      <c r="IUJ33" s="15"/>
      <c r="IUK33" s="40"/>
      <c r="IUL33" s="41"/>
      <c r="IUM33" s="41"/>
      <c r="IUN33" s="15"/>
      <c r="IVB33" s="15"/>
      <c r="IVC33" s="15"/>
      <c r="IVD33" s="40"/>
      <c r="IVE33" s="41"/>
      <c r="IVF33" s="41"/>
      <c r="IVG33" s="15"/>
      <c r="IVU33" s="15"/>
      <c r="IVV33" s="15"/>
      <c r="IVW33" s="40"/>
      <c r="IVX33" s="41"/>
      <c r="IVY33" s="41"/>
      <c r="IVZ33" s="15"/>
      <c r="IWN33" s="15"/>
      <c r="IWO33" s="15"/>
      <c r="IWP33" s="40"/>
      <c r="IWQ33" s="41"/>
      <c r="IWR33" s="41"/>
      <c r="IWS33" s="15"/>
      <c r="IXG33" s="15"/>
      <c r="IXH33" s="15"/>
      <c r="IXI33" s="40"/>
      <c r="IXJ33" s="41"/>
      <c r="IXK33" s="41"/>
      <c r="IXL33" s="15"/>
      <c r="IXZ33" s="15"/>
      <c r="IYA33" s="15"/>
      <c r="IYB33" s="40"/>
      <c r="IYC33" s="41"/>
      <c r="IYD33" s="41"/>
      <c r="IYE33" s="15"/>
      <c r="IYS33" s="15"/>
      <c r="IYT33" s="15"/>
      <c r="IYU33" s="40"/>
      <c r="IYV33" s="41"/>
      <c r="IYW33" s="41"/>
      <c r="IYX33" s="15"/>
      <c r="IZL33" s="15"/>
      <c r="IZM33" s="15"/>
      <c r="IZN33" s="40"/>
      <c r="IZO33" s="41"/>
      <c r="IZP33" s="41"/>
      <c r="IZQ33" s="15"/>
      <c r="JAE33" s="15"/>
      <c r="JAF33" s="15"/>
      <c r="JAG33" s="40"/>
      <c r="JAH33" s="41"/>
      <c r="JAI33" s="41"/>
      <c r="JAJ33" s="15"/>
      <c r="JAX33" s="15"/>
      <c r="JAY33" s="15"/>
      <c r="JAZ33" s="40"/>
      <c r="JBA33" s="41"/>
      <c r="JBB33" s="41"/>
      <c r="JBC33" s="15"/>
      <c r="JBQ33" s="15"/>
      <c r="JBR33" s="15"/>
      <c r="JBS33" s="40"/>
      <c r="JBT33" s="41"/>
      <c r="JBU33" s="41"/>
      <c r="JBV33" s="15"/>
      <c r="JCJ33" s="15"/>
      <c r="JCK33" s="15"/>
      <c r="JCL33" s="40"/>
      <c r="JCM33" s="41"/>
      <c r="JCN33" s="41"/>
      <c r="JCO33" s="15"/>
      <c r="JDC33" s="15"/>
      <c r="JDD33" s="15"/>
      <c r="JDE33" s="40"/>
      <c r="JDF33" s="41"/>
      <c r="JDG33" s="41"/>
      <c r="JDH33" s="15"/>
      <c r="JDV33" s="15"/>
      <c r="JDW33" s="15"/>
      <c r="JDX33" s="40"/>
      <c r="JDY33" s="41"/>
      <c r="JDZ33" s="41"/>
      <c r="JEA33" s="15"/>
      <c r="JEO33" s="15"/>
      <c r="JEP33" s="15"/>
      <c r="JEQ33" s="40"/>
      <c r="JER33" s="41"/>
      <c r="JES33" s="41"/>
      <c r="JET33" s="15"/>
      <c r="JFH33" s="15"/>
      <c r="JFI33" s="15"/>
      <c r="JFJ33" s="40"/>
      <c r="JFK33" s="41"/>
      <c r="JFL33" s="41"/>
      <c r="JFM33" s="15"/>
      <c r="JGA33" s="15"/>
      <c r="JGB33" s="15"/>
      <c r="JGC33" s="40"/>
      <c r="JGD33" s="41"/>
      <c r="JGE33" s="41"/>
      <c r="JGF33" s="15"/>
      <c r="JGT33" s="15"/>
      <c r="JGU33" s="15"/>
      <c r="JGV33" s="40"/>
      <c r="JGW33" s="41"/>
      <c r="JGX33" s="41"/>
      <c r="JGY33" s="15"/>
      <c r="JHM33" s="15"/>
      <c r="JHN33" s="15"/>
      <c r="JHO33" s="40"/>
      <c r="JHP33" s="41"/>
      <c r="JHQ33" s="41"/>
      <c r="JHR33" s="15"/>
      <c r="JIF33" s="15"/>
      <c r="JIG33" s="15"/>
      <c r="JIH33" s="40"/>
      <c r="JII33" s="41"/>
      <c r="JIJ33" s="41"/>
      <c r="JIK33" s="15"/>
      <c r="JIY33" s="15"/>
      <c r="JIZ33" s="15"/>
      <c r="JJA33" s="40"/>
      <c r="JJB33" s="41"/>
      <c r="JJC33" s="41"/>
      <c r="JJD33" s="15"/>
      <c r="JJR33" s="15"/>
      <c r="JJS33" s="15"/>
      <c r="JJT33" s="40"/>
      <c r="JJU33" s="41"/>
      <c r="JJV33" s="41"/>
      <c r="JJW33" s="15"/>
      <c r="JKK33" s="15"/>
      <c r="JKL33" s="15"/>
      <c r="JKM33" s="40"/>
      <c r="JKN33" s="41"/>
      <c r="JKO33" s="41"/>
      <c r="JKP33" s="15"/>
      <c r="JLD33" s="15"/>
      <c r="JLE33" s="15"/>
      <c r="JLF33" s="40"/>
      <c r="JLG33" s="41"/>
      <c r="JLH33" s="41"/>
      <c r="JLI33" s="15"/>
      <c r="JLW33" s="15"/>
      <c r="JLX33" s="15"/>
      <c r="JLY33" s="40"/>
      <c r="JLZ33" s="41"/>
      <c r="JMA33" s="41"/>
      <c r="JMB33" s="15"/>
      <c r="JMP33" s="15"/>
      <c r="JMQ33" s="15"/>
      <c r="JMR33" s="40"/>
      <c r="JMS33" s="41"/>
      <c r="JMT33" s="41"/>
      <c r="JMU33" s="15"/>
      <c r="JNI33" s="15"/>
      <c r="JNJ33" s="15"/>
      <c r="JNK33" s="40"/>
      <c r="JNL33" s="41"/>
      <c r="JNM33" s="41"/>
      <c r="JNN33" s="15"/>
      <c r="JOB33" s="15"/>
      <c r="JOC33" s="15"/>
      <c r="JOD33" s="40"/>
      <c r="JOE33" s="41"/>
      <c r="JOF33" s="41"/>
      <c r="JOG33" s="15"/>
      <c r="JOU33" s="15"/>
      <c r="JOV33" s="15"/>
      <c r="JOW33" s="40"/>
      <c r="JOX33" s="41"/>
      <c r="JOY33" s="41"/>
      <c r="JOZ33" s="15"/>
      <c r="JPN33" s="15"/>
      <c r="JPO33" s="15"/>
      <c r="JPP33" s="40"/>
      <c r="JPQ33" s="41"/>
      <c r="JPR33" s="41"/>
      <c r="JPS33" s="15"/>
      <c r="JQG33" s="15"/>
      <c r="JQH33" s="15"/>
      <c r="JQI33" s="40"/>
      <c r="JQJ33" s="41"/>
      <c r="JQK33" s="41"/>
      <c r="JQL33" s="15"/>
      <c r="JQZ33" s="15"/>
      <c r="JRA33" s="15"/>
      <c r="JRB33" s="40"/>
      <c r="JRC33" s="41"/>
      <c r="JRD33" s="41"/>
      <c r="JRE33" s="15"/>
      <c r="JRS33" s="15"/>
      <c r="JRT33" s="15"/>
      <c r="JRU33" s="40"/>
      <c r="JRV33" s="41"/>
      <c r="JRW33" s="41"/>
      <c r="JRX33" s="15"/>
      <c r="JSL33" s="15"/>
      <c r="JSM33" s="15"/>
      <c r="JSN33" s="40"/>
      <c r="JSO33" s="41"/>
      <c r="JSP33" s="41"/>
      <c r="JSQ33" s="15"/>
      <c r="JTE33" s="15"/>
      <c r="JTF33" s="15"/>
      <c r="JTG33" s="40"/>
      <c r="JTH33" s="41"/>
      <c r="JTI33" s="41"/>
      <c r="JTJ33" s="15"/>
      <c r="JTX33" s="15"/>
      <c r="JTY33" s="15"/>
      <c r="JTZ33" s="40"/>
      <c r="JUA33" s="41"/>
      <c r="JUB33" s="41"/>
      <c r="JUC33" s="15"/>
      <c r="JUQ33" s="15"/>
      <c r="JUR33" s="15"/>
      <c r="JUS33" s="40"/>
      <c r="JUT33" s="41"/>
      <c r="JUU33" s="41"/>
      <c r="JUV33" s="15"/>
      <c r="JVJ33" s="15"/>
      <c r="JVK33" s="15"/>
      <c r="JVL33" s="40"/>
      <c r="JVM33" s="41"/>
      <c r="JVN33" s="41"/>
      <c r="JVO33" s="15"/>
      <c r="JWC33" s="15"/>
      <c r="JWD33" s="15"/>
      <c r="JWE33" s="40"/>
      <c r="JWF33" s="41"/>
      <c r="JWG33" s="41"/>
      <c r="JWH33" s="15"/>
      <c r="JWV33" s="15"/>
      <c r="JWW33" s="15"/>
      <c r="JWX33" s="40"/>
      <c r="JWY33" s="41"/>
      <c r="JWZ33" s="41"/>
      <c r="JXA33" s="15"/>
      <c r="JXO33" s="15"/>
      <c r="JXP33" s="15"/>
      <c r="JXQ33" s="40"/>
      <c r="JXR33" s="41"/>
      <c r="JXS33" s="41"/>
      <c r="JXT33" s="15"/>
      <c r="JYH33" s="15"/>
      <c r="JYI33" s="15"/>
      <c r="JYJ33" s="40"/>
      <c r="JYK33" s="41"/>
      <c r="JYL33" s="41"/>
      <c r="JYM33" s="15"/>
      <c r="JZA33" s="15"/>
      <c r="JZB33" s="15"/>
      <c r="JZC33" s="40"/>
      <c r="JZD33" s="41"/>
      <c r="JZE33" s="41"/>
      <c r="JZF33" s="15"/>
      <c r="JZT33" s="15"/>
      <c r="JZU33" s="15"/>
      <c r="JZV33" s="40"/>
      <c r="JZW33" s="41"/>
      <c r="JZX33" s="41"/>
      <c r="JZY33" s="15"/>
      <c r="KAM33" s="15"/>
      <c r="KAN33" s="15"/>
      <c r="KAO33" s="40"/>
      <c r="KAP33" s="41"/>
      <c r="KAQ33" s="41"/>
      <c r="KAR33" s="15"/>
      <c r="KBF33" s="15"/>
      <c r="KBG33" s="15"/>
      <c r="KBH33" s="40"/>
      <c r="KBI33" s="41"/>
      <c r="KBJ33" s="41"/>
      <c r="KBK33" s="15"/>
      <c r="KBY33" s="15"/>
      <c r="KBZ33" s="15"/>
      <c r="KCA33" s="40"/>
      <c r="KCB33" s="41"/>
      <c r="KCC33" s="41"/>
      <c r="KCD33" s="15"/>
      <c r="KCR33" s="15"/>
      <c r="KCS33" s="15"/>
      <c r="KCT33" s="40"/>
      <c r="KCU33" s="41"/>
      <c r="KCV33" s="41"/>
      <c r="KCW33" s="15"/>
      <c r="KDK33" s="15"/>
      <c r="KDL33" s="15"/>
      <c r="KDM33" s="40"/>
      <c r="KDN33" s="41"/>
      <c r="KDO33" s="41"/>
      <c r="KDP33" s="15"/>
      <c r="KED33" s="15"/>
      <c r="KEE33" s="15"/>
      <c r="KEF33" s="40"/>
      <c r="KEG33" s="41"/>
      <c r="KEH33" s="41"/>
      <c r="KEI33" s="15"/>
      <c r="KEW33" s="15"/>
      <c r="KEX33" s="15"/>
      <c r="KEY33" s="40"/>
      <c r="KEZ33" s="41"/>
      <c r="KFA33" s="41"/>
      <c r="KFB33" s="15"/>
      <c r="KFP33" s="15"/>
      <c r="KFQ33" s="15"/>
      <c r="KFR33" s="40"/>
      <c r="KFS33" s="41"/>
      <c r="KFT33" s="41"/>
      <c r="KFU33" s="15"/>
      <c r="KGI33" s="15"/>
      <c r="KGJ33" s="15"/>
      <c r="KGK33" s="40"/>
      <c r="KGL33" s="41"/>
      <c r="KGM33" s="41"/>
      <c r="KGN33" s="15"/>
      <c r="KHB33" s="15"/>
      <c r="KHC33" s="15"/>
      <c r="KHD33" s="40"/>
      <c r="KHE33" s="41"/>
      <c r="KHF33" s="41"/>
      <c r="KHG33" s="15"/>
      <c r="KHU33" s="15"/>
      <c r="KHV33" s="15"/>
      <c r="KHW33" s="40"/>
      <c r="KHX33" s="41"/>
      <c r="KHY33" s="41"/>
      <c r="KHZ33" s="15"/>
      <c r="KIN33" s="15"/>
      <c r="KIO33" s="15"/>
      <c r="KIP33" s="40"/>
      <c r="KIQ33" s="41"/>
      <c r="KIR33" s="41"/>
      <c r="KIS33" s="15"/>
      <c r="KJG33" s="15"/>
      <c r="KJH33" s="15"/>
      <c r="KJI33" s="40"/>
      <c r="KJJ33" s="41"/>
      <c r="KJK33" s="41"/>
      <c r="KJL33" s="15"/>
      <c r="KJZ33" s="15"/>
      <c r="KKA33" s="15"/>
      <c r="KKB33" s="40"/>
      <c r="KKC33" s="41"/>
      <c r="KKD33" s="41"/>
      <c r="KKE33" s="15"/>
      <c r="KKS33" s="15"/>
      <c r="KKT33" s="15"/>
      <c r="KKU33" s="40"/>
      <c r="KKV33" s="41"/>
      <c r="KKW33" s="41"/>
      <c r="KKX33" s="15"/>
      <c r="KLL33" s="15"/>
      <c r="KLM33" s="15"/>
      <c r="KLN33" s="40"/>
      <c r="KLO33" s="41"/>
      <c r="KLP33" s="41"/>
      <c r="KLQ33" s="15"/>
      <c r="KME33" s="15"/>
      <c r="KMF33" s="15"/>
      <c r="KMG33" s="40"/>
      <c r="KMH33" s="41"/>
      <c r="KMI33" s="41"/>
      <c r="KMJ33" s="15"/>
      <c r="KMX33" s="15"/>
      <c r="KMY33" s="15"/>
      <c r="KMZ33" s="40"/>
      <c r="KNA33" s="41"/>
      <c r="KNB33" s="41"/>
      <c r="KNC33" s="15"/>
      <c r="KNQ33" s="15"/>
      <c r="KNR33" s="15"/>
      <c r="KNS33" s="40"/>
      <c r="KNT33" s="41"/>
      <c r="KNU33" s="41"/>
      <c r="KNV33" s="15"/>
      <c r="KOJ33" s="15"/>
      <c r="KOK33" s="15"/>
      <c r="KOL33" s="40"/>
      <c r="KOM33" s="41"/>
      <c r="KON33" s="41"/>
      <c r="KOO33" s="15"/>
      <c r="KPC33" s="15"/>
      <c r="KPD33" s="15"/>
      <c r="KPE33" s="40"/>
      <c r="KPF33" s="41"/>
      <c r="KPG33" s="41"/>
      <c r="KPH33" s="15"/>
      <c r="KPV33" s="15"/>
      <c r="KPW33" s="15"/>
      <c r="KPX33" s="40"/>
      <c r="KPY33" s="41"/>
      <c r="KPZ33" s="41"/>
      <c r="KQA33" s="15"/>
      <c r="KQO33" s="15"/>
      <c r="KQP33" s="15"/>
      <c r="KQQ33" s="40"/>
      <c r="KQR33" s="41"/>
      <c r="KQS33" s="41"/>
      <c r="KQT33" s="15"/>
      <c r="KRH33" s="15"/>
      <c r="KRI33" s="15"/>
      <c r="KRJ33" s="40"/>
      <c r="KRK33" s="41"/>
      <c r="KRL33" s="41"/>
      <c r="KRM33" s="15"/>
      <c r="KSA33" s="15"/>
      <c r="KSB33" s="15"/>
      <c r="KSC33" s="40"/>
      <c r="KSD33" s="41"/>
      <c r="KSE33" s="41"/>
      <c r="KSF33" s="15"/>
      <c r="KST33" s="15"/>
      <c r="KSU33" s="15"/>
      <c r="KSV33" s="40"/>
      <c r="KSW33" s="41"/>
      <c r="KSX33" s="41"/>
      <c r="KSY33" s="15"/>
      <c r="KTM33" s="15"/>
      <c r="KTN33" s="15"/>
      <c r="KTO33" s="40"/>
      <c r="KTP33" s="41"/>
      <c r="KTQ33" s="41"/>
      <c r="KTR33" s="15"/>
      <c r="KUF33" s="15"/>
      <c r="KUG33" s="15"/>
      <c r="KUH33" s="40"/>
      <c r="KUI33" s="41"/>
      <c r="KUJ33" s="41"/>
      <c r="KUK33" s="15"/>
      <c r="KUY33" s="15"/>
      <c r="KUZ33" s="15"/>
      <c r="KVA33" s="40"/>
      <c r="KVB33" s="41"/>
      <c r="KVC33" s="41"/>
      <c r="KVD33" s="15"/>
      <c r="KVR33" s="15"/>
      <c r="KVS33" s="15"/>
      <c r="KVT33" s="40"/>
      <c r="KVU33" s="41"/>
      <c r="KVV33" s="41"/>
      <c r="KVW33" s="15"/>
      <c r="KWK33" s="15"/>
      <c r="KWL33" s="15"/>
      <c r="KWM33" s="40"/>
      <c r="KWN33" s="41"/>
      <c r="KWO33" s="41"/>
      <c r="KWP33" s="15"/>
      <c r="KXD33" s="15"/>
      <c r="KXE33" s="15"/>
      <c r="KXF33" s="40"/>
      <c r="KXG33" s="41"/>
      <c r="KXH33" s="41"/>
      <c r="KXI33" s="15"/>
      <c r="KXW33" s="15"/>
      <c r="KXX33" s="15"/>
      <c r="KXY33" s="40"/>
      <c r="KXZ33" s="41"/>
      <c r="KYA33" s="41"/>
      <c r="KYB33" s="15"/>
      <c r="KYP33" s="15"/>
      <c r="KYQ33" s="15"/>
      <c r="KYR33" s="40"/>
      <c r="KYS33" s="41"/>
      <c r="KYT33" s="41"/>
      <c r="KYU33" s="15"/>
      <c r="KZI33" s="15"/>
      <c r="KZJ33" s="15"/>
      <c r="KZK33" s="40"/>
      <c r="KZL33" s="41"/>
      <c r="KZM33" s="41"/>
      <c r="KZN33" s="15"/>
      <c r="LAB33" s="15"/>
      <c r="LAC33" s="15"/>
      <c r="LAD33" s="40"/>
      <c r="LAE33" s="41"/>
      <c r="LAF33" s="41"/>
      <c r="LAG33" s="15"/>
      <c r="LAU33" s="15"/>
      <c r="LAV33" s="15"/>
      <c r="LAW33" s="40"/>
      <c r="LAX33" s="41"/>
      <c r="LAY33" s="41"/>
      <c r="LAZ33" s="15"/>
      <c r="LBN33" s="15"/>
      <c r="LBO33" s="15"/>
      <c r="LBP33" s="40"/>
      <c r="LBQ33" s="41"/>
      <c r="LBR33" s="41"/>
      <c r="LBS33" s="15"/>
      <c r="LCG33" s="15"/>
      <c r="LCH33" s="15"/>
      <c r="LCI33" s="40"/>
      <c r="LCJ33" s="41"/>
      <c r="LCK33" s="41"/>
      <c r="LCL33" s="15"/>
      <c r="LCZ33" s="15"/>
      <c r="LDA33" s="15"/>
      <c r="LDB33" s="40"/>
      <c r="LDC33" s="41"/>
      <c r="LDD33" s="41"/>
      <c r="LDE33" s="15"/>
      <c r="LDS33" s="15"/>
      <c r="LDT33" s="15"/>
      <c r="LDU33" s="40"/>
      <c r="LDV33" s="41"/>
      <c r="LDW33" s="41"/>
      <c r="LDX33" s="15"/>
      <c r="LEL33" s="15"/>
      <c r="LEM33" s="15"/>
      <c r="LEN33" s="40"/>
      <c r="LEO33" s="41"/>
      <c r="LEP33" s="41"/>
      <c r="LEQ33" s="15"/>
      <c r="LFE33" s="15"/>
      <c r="LFF33" s="15"/>
      <c r="LFG33" s="40"/>
      <c r="LFH33" s="41"/>
      <c r="LFI33" s="41"/>
      <c r="LFJ33" s="15"/>
      <c r="LFX33" s="15"/>
      <c r="LFY33" s="15"/>
      <c r="LFZ33" s="40"/>
      <c r="LGA33" s="41"/>
      <c r="LGB33" s="41"/>
      <c r="LGC33" s="15"/>
      <c r="LGQ33" s="15"/>
      <c r="LGR33" s="15"/>
      <c r="LGS33" s="40"/>
      <c r="LGT33" s="41"/>
      <c r="LGU33" s="41"/>
      <c r="LGV33" s="15"/>
      <c r="LHJ33" s="15"/>
      <c r="LHK33" s="15"/>
      <c r="LHL33" s="40"/>
      <c r="LHM33" s="41"/>
      <c r="LHN33" s="41"/>
      <c r="LHO33" s="15"/>
      <c r="LIC33" s="15"/>
      <c r="LID33" s="15"/>
      <c r="LIE33" s="40"/>
      <c r="LIF33" s="41"/>
      <c r="LIG33" s="41"/>
      <c r="LIH33" s="15"/>
      <c r="LIV33" s="15"/>
      <c r="LIW33" s="15"/>
      <c r="LIX33" s="40"/>
      <c r="LIY33" s="41"/>
      <c r="LIZ33" s="41"/>
      <c r="LJA33" s="15"/>
      <c r="LJO33" s="15"/>
      <c r="LJP33" s="15"/>
      <c r="LJQ33" s="40"/>
      <c r="LJR33" s="41"/>
      <c r="LJS33" s="41"/>
      <c r="LJT33" s="15"/>
      <c r="LKH33" s="15"/>
      <c r="LKI33" s="15"/>
      <c r="LKJ33" s="40"/>
      <c r="LKK33" s="41"/>
      <c r="LKL33" s="41"/>
      <c r="LKM33" s="15"/>
      <c r="LLA33" s="15"/>
      <c r="LLB33" s="15"/>
      <c r="LLC33" s="40"/>
      <c r="LLD33" s="41"/>
      <c r="LLE33" s="41"/>
      <c r="LLF33" s="15"/>
      <c r="LLT33" s="15"/>
      <c r="LLU33" s="15"/>
      <c r="LLV33" s="40"/>
      <c r="LLW33" s="41"/>
      <c r="LLX33" s="41"/>
      <c r="LLY33" s="15"/>
      <c r="LMM33" s="15"/>
      <c r="LMN33" s="15"/>
      <c r="LMO33" s="40"/>
      <c r="LMP33" s="41"/>
      <c r="LMQ33" s="41"/>
      <c r="LMR33" s="15"/>
      <c r="LNF33" s="15"/>
      <c r="LNG33" s="15"/>
      <c r="LNH33" s="40"/>
      <c r="LNI33" s="41"/>
      <c r="LNJ33" s="41"/>
      <c r="LNK33" s="15"/>
      <c r="LNY33" s="15"/>
      <c r="LNZ33" s="15"/>
      <c r="LOA33" s="40"/>
      <c r="LOB33" s="41"/>
      <c r="LOC33" s="41"/>
      <c r="LOD33" s="15"/>
      <c r="LOR33" s="15"/>
      <c r="LOS33" s="15"/>
      <c r="LOT33" s="40"/>
      <c r="LOU33" s="41"/>
      <c r="LOV33" s="41"/>
      <c r="LOW33" s="15"/>
      <c r="LPK33" s="15"/>
      <c r="LPL33" s="15"/>
      <c r="LPM33" s="40"/>
      <c r="LPN33" s="41"/>
      <c r="LPO33" s="41"/>
      <c r="LPP33" s="15"/>
      <c r="LQD33" s="15"/>
      <c r="LQE33" s="15"/>
      <c r="LQF33" s="40"/>
      <c r="LQG33" s="41"/>
      <c r="LQH33" s="41"/>
      <c r="LQI33" s="15"/>
      <c r="LQW33" s="15"/>
      <c r="LQX33" s="15"/>
      <c r="LQY33" s="40"/>
      <c r="LQZ33" s="41"/>
      <c r="LRA33" s="41"/>
      <c r="LRB33" s="15"/>
      <c r="LRP33" s="15"/>
      <c r="LRQ33" s="15"/>
      <c r="LRR33" s="40"/>
      <c r="LRS33" s="41"/>
      <c r="LRT33" s="41"/>
      <c r="LRU33" s="15"/>
      <c r="LSI33" s="15"/>
      <c r="LSJ33" s="15"/>
      <c r="LSK33" s="40"/>
      <c r="LSL33" s="41"/>
      <c r="LSM33" s="41"/>
      <c r="LSN33" s="15"/>
      <c r="LTB33" s="15"/>
      <c r="LTC33" s="15"/>
      <c r="LTD33" s="40"/>
      <c r="LTE33" s="41"/>
      <c r="LTF33" s="41"/>
      <c r="LTG33" s="15"/>
      <c r="LTU33" s="15"/>
      <c r="LTV33" s="15"/>
      <c r="LTW33" s="40"/>
      <c r="LTX33" s="41"/>
      <c r="LTY33" s="41"/>
      <c r="LTZ33" s="15"/>
      <c r="LUN33" s="15"/>
      <c r="LUO33" s="15"/>
      <c r="LUP33" s="40"/>
      <c r="LUQ33" s="41"/>
      <c r="LUR33" s="41"/>
      <c r="LUS33" s="15"/>
      <c r="LVG33" s="15"/>
      <c r="LVH33" s="15"/>
      <c r="LVI33" s="40"/>
      <c r="LVJ33" s="41"/>
      <c r="LVK33" s="41"/>
      <c r="LVL33" s="15"/>
      <c r="LVZ33" s="15"/>
      <c r="LWA33" s="15"/>
      <c r="LWB33" s="40"/>
      <c r="LWC33" s="41"/>
      <c r="LWD33" s="41"/>
      <c r="LWE33" s="15"/>
      <c r="LWS33" s="15"/>
      <c r="LWT33" s="15"/>
      <c r="LWU33" s="40"/>
      <c r="LWV33" s="41"/>
      <c r="LWW33" s="41"/>
      <c r="LWX33" s="15"/>
      <c r="LXL33" s="15"/>
      <c r="LXM33" s="15"/>
      <c r="LXN33" s="40"/>
      <c r="LXO33" s="41"/>
      <c r="LXP33" s="41"/>
      <c r="LXQ33" s="15"/>
      <c r="LYE33" s="15"/>
      <c r="LYF33" s="15"/>
      <c r="LYG33" s="40"/>
      <c r="LYH33" s="41"/>
      <c r="LYI33" s="41"/>
      <c r="LYJ33" s="15"/>
      <c r="LYX33" s="15"/>
      <c r="LYY33" s="15"/>
      <c r="LYZ33" s="40"/>
      <c r="LZA33" s="41"/>
      <c r="LZB33" s="41"/>
      <c r="LZC33" s="15"/>
      <c r="LZQ33" s="15"/>
      <c r="LZR33" s="15"/>
      <c r="LZS33" s="40"/>
      <c r="LZT33" s="41"/>
      <c r="LZU33" s="41"/>
      <c r="LZV33" s="15"/>
      <c r="MAJ33" s="15"/>
      <c r="MAK33" s="15"/>
      <c r="MAL33" s="40"/>
      <c r="MAM33" s="41"/>
      <c r="MAN33" s="41"/>
      <c r="MAO33" s="15"/>
      <c r="MBC33" s="15"/>
      <c r="MBD33" s="15"/>
      <c r="MBE33" s="40"/>
      <c r="MBF33" s="41"/>
      <c r="MBG33" s="41"/>
      <c r="MBH33" s="15"/>
      <c r="MBV33" s="15"/>
      <c r="MBW33" s="15"/>
      <c r="MBX33" s="40"/>
      <c r="MBY33" s="41"/>
      <c r="MBZ33" s="41"/>
      <c r="MCA33" s="15"/>
      <c r="MCO33" s="15"/>
      <c r="MCP33" s="15"/>
      <c r="MCQ33" s="40"/>
      <c r="MCR33" s="41"/>
      <c r="MCS33" s="41"/>
      <c r="MCT33" s="15"/>
      <c r="MDH33" s="15"/>
      <c r="MDI33" s="15"/>
      <c r="MDJ33" s="40"/>
      <c r="MDK33" s="41"/>
      <c r="MDL33" s="41"/>
      <c r="MDM33" s="15"/>
      <c r="MEA33" s="15"/>
      <c r="MEB33" s="15"/>
      <c r="MEC33" s="40"/>
      <c r="MED33" s="41"/>
      <c r="MEE33" s="41"/>
      <c r="MEF33" s="15"/>
      <c r="MET33" s="15"/>
      <c r="MEU33" s="15"/>
      <c r="MEV33" s="40"/>
      <c r="MEW33" s="41"/>
      <c r="MEX33" s="41"/>
      <c r="MEY33" s="15"/>
      <c r="MFM33" s="15"/>
      <c r="MFN33" s="15"/>
      <c r="MFO33" s="40"/>
      <c r="MFP33" s="41"/>
      <c r="MFQ33" s="41"/>
      <c r="MFR33" s="15"/>
      <c r="MGF33" s="15"/>
      <c r="MGG33" s="15"/>
      <c r="MGH33" s="40"/>
      <c r="MGI33" s="41"/>
      <c r="MGJ33" s="41"/>
      <c r="MGK33" s="15"/>
      <c r="MGY33" s="15"/>
      <c r="MGZ33" s="15"/>
      <c r="MHA33" s="40"/>
      <c r="MHB33" s="41"/>
      <c r="MHC33" s="41"/>
      <c r="MHD33" s="15"/>
      <c r="MHR33" s="15"/>
      <c r="MHS33" s="15"/>
      <c r="MHT33" s="40"/>
      <c r="MHU33" s="41"/>
      <c r="MHV33" s="41"/>
      <c r="MHW33" s="15"/>
      <c r="MIK33" s="15"/>
      <c r="MIL33" s="15"/>
      <c r="MIM33" s="40"/>
      <c r="MIN33" s="41"/>
      <c r="MIO33" s="41"/>
      <c r="MIP33" s="15"/>
      <c r="MJD33" s="15"/>
      <c r="MJE33" s="15"/>
      <c r="MJF33" s="40"/>
      <c r="MJG33" s="41"/>
      <c r="MJH33" s="41"/>
      <c r="MJI33" s="15"/>
      <c r="MJW33" s="15"/>
      <c r="MJX33" s="15"/>
      <c r="MJY33" s="40"/>
      <c r="MJZ33" s="41"/>
      <c r="MKA33" s="41"/>
      <c r="MKB33" s="15"/>
      <c r="MKP33" s="15"/>
      <c r="MKQ33" s="15"/>
      <c r="MKR33" s="40"/>
      <c r="MKS33" s="41"/>
      <c r="MKT33" s="41"/>
      <c r="MKU33" s="15"/>
      <c r="MLI33" s="15"/>
      <c r="MLJ33" s="15"/>
      <c r="MLK33" s="40"/>
      <c r="MLL33" s="41"/>
      <c r="MLM33" s="41"/>
      <c r="MLN33" s="15"/>
      <c r="MMB33" s="15"/>
      <c r="MMC33" s="15"/>
      <c r="MMD33" s="40"/>
      <c r="MME33" s="41"/>
      <c r="MMF33" s="41"/>
      <c r="MMG33" s="15"/>
      <c r="MMU33" s="15"/>
      <c r="MMV33" s="15"/>
      <c r="MMW33" s="40"/>
      <c r="MMX33" s="41"/>
      <c r="MMY33" s="41"/>
      <c r="MMZ33" s="15"/>
      <c r="MNN33" s="15"/>
      <c r="MNO33" s="15"/>
      <c r="MNP33" s="40"/>
      <c r="MNQ33" s="41"/>
      <c r="MNR33" s="41"/>
      <c r="MNS33" s="15"/>
      <c r="MOG33" s="15"/>
      <c r="MOH33" s="15"/>
      <c r="MOI33" s="40"/>
      <c r="MOJ33" s="41"/>
      <c r="MOK33" s="41"/>
      <c r="MOL33" s="15"/>
      <c r="MOZ33" s="15"/>
      <c r="MPA33" s="15"/>
      <c r="MPB33" s="40"/>
      <c r="MPC33" s="41"/>
      <c r="MPD33" s="41"/>
      <c r="MPE33" s="15"/>
      <c r="MPS33" s="15"/>
      <c r="MPT33" s="15"/>
      <c r="MPU33" s="40"/>
      <c r="MPV33" s="41"/>
      <c r="MPW33" s="41"/>
      <c r="MPX33" s="15"/>
      <c r="MQL33" s="15"/>
      <c r="MQM33" s="15"/>
      <c r="MQN33" s="40"/>
      <c r="MQO33" s="41"/>
      <c r="MQP33" s="41"/>
      <c r="MQQ33" s="15"/>
      <c r="MRE33" s="15"/>
      <c r="MRF33" s="15"/>
      <c r="MRG33" s="40"/>
      <c r="MRH33" s="41"/>
      <c r="MRI33" s="41"/>
      <c r="MRJ33" s="15"/>
      <c r="MRX33" s="15"/>
      <c r="MRY33" s="15"/>
      <c r="MRZ33" s="40"/>
      <c r="MSA33" s="41"/>
      <c r="MSB33" s="41"/>
      <c r="MSC33" s="15"/>
      <c r="MSQ33" s="15"/>
      <c r="MSR33" s="15"/>
      <c r="MSS33" s="40"/>
      <c r="MST33" s="41"/>
      <c r="MSU33" s="41"/>
      <c r="MSV33" s="15"/>
      <c r="MTJ33" s="15"/>
      <c r="MTK33" s="15"/>
      <c r="MTL33" s="40"/>
      <c r="MTM33" s="41"/>
      <c r="MTN33" s="41"/>
      <c r="MTO33" s="15"/>
      <c r="MUC33" s="15"/>
      <c r="MUD33" s="15"/>
      <c r="MUE33" s="40"/>
      <c r="MUF33" s="41"/>
      <c r="MUG33" s="41"/>
      <c r="MUH33" s="15"/>
      <c r="MUV33" s="15"/>
      <c r="MUW33" s="15"/>
      <c r="MUX33" s="40"/>
      <c r="MUY33" s="41"/>
      <c r="MUZ33" s="41"/>
      <c r="MVA33" s="15"/>
      <c r="MVO33" s="15"/>
      <c r="MVP33" s="15"/>
      <c r="MVQ33" s="40"/>
      <c r="MVR33" s="41"/>
      <c r="MVS33" s="41"/>
      <c r="MVT33" s="15"/>
      <c r="MWH33" s="15"/>
      <c r="MWI33" s="15"/>
      <c r="MWJ33" s="40"/>
      <c r="MWK33" s="41"/>
      <c r="MWL33" s="41"/>
      <c r="MWM33" s="15"/>
      <c r="MXA33" s="15"/>
      <c r="MXB33" s="15"/>
      <c r="MXC33" s="40"/>
      <c r="MXD33" s="41"/>
      <c r="MXE33" s="41"/>
      <c r="MXF33" s="15"/>
      <c r="MXT33" s="15"/>
      <c r="MXU33" s="15"/>
      <c r="MXV33" s="40"/>
      <c r="MXW33" s="41"/>
      <c r="MXX33" s="41"/>
      <c r="MXY33" s="15"/>
      <c r="MYM33" s="15"/>
      <c r="MYN33" s="15"/>
      <c r="MYO33" s="40"/>
      <c r="MYP33" s="41"/>
      <c r="MYQ33" s="41"/>
      <c r="MYR33" s="15"/>
      <c r="MZF33" s="15"/>
      <c r="MZG33" s="15"/>
      <c r="MZH33" s="40"/>
      <c r="MZI33" s="41"/>
      <c r="MZJ33" s="41"/>
      <c r="MZK33" s="15"/>
      <c r="MZY33" s="15"/>
      <c r="MZZ33" s="15"/>
      <c r="NAA33" s="40"/>
      <c r="NAB33" s="41"/>
      <c r="NAC33" s="41"/>
      <c r="NAD33" s="15"/>
      <c r="NAR33" s="15"/>
      <c r="NAS33" s="15"/>
      <c r="NAT33" s="40"/>
      <c r="NAU33" s="41"/>
      <c r="NAV33" s="41"/>
      <c r="NAW33" s="15"/>
      <c r="NBK33" s="15"/>
      <c r="NBL33" s="15"/>
      <c r="NBM33" s="40"/>
      <c r="NBN33" s="41"/>
      <c r="NBO33" s="41"/>
      <c r="NBP33" s="15"/>
      <c r="NCD33" s="15"/>
      <c r="NCE33" s="15"/>
      <c r="NCF33" s="40"/>
      <c r="NCG33" s="41"/>
      <c r="NCH33" s="41"/>
      <c r="NCI33" s="15"/>
      <c r="NCW33" s="15"/>
      <c r="NCX33" s="15"/>
      <c r="NCY33" s="40"/>
      <c r="NCZ33" s="41"/>
      <c r="NDA33" s="41"/>
      <c r="NDB33" s="15"/>
      <c r="NDP33" s="15"/>
      <c r="NDQ33" s="15"/>
      <c r="NDR33" s="40"/>
      <c r="NDS33" s="41"/>
      <c r="NDT33" s="41"/>
      <c r="NDU33" s="15"/>
      <c r="NEI33" s="15"/>
      <c r="NEJ33" s="15"/>
      <c r="NEK33" s="40"/>
      <c r="NEL33" s="41"/>
      <c r="NEM33" s="41"/>
      <c r="NEN33" s="15"/>
      <c r="NFB33" s="15"/>
      <c r="NFC33" s="15"/>
      <c r="NFD33" s="40"/>
      <c r="NFE33" s="41"/>
      <c r="NFF33" s="41"/>
      <c r="NFG33" s="15"/>
      <c r="NFU33" s="15"/>
      <c r="NFV33" s="15"/>
      <c r="NFW33" s="40"/>
      <c r="NFX33" s="41"/>
      <c r="NFY33" s="41"/>
      <c r="NFZ33" s="15"/>
      <c r="NGN33" s="15"/>
      <c r="NGO33" s="15"/>
      <c r="NGP33" s="40"/>
      <c r="NGQ33" s="41"/>
      <c r="NGR33" s="41"/>
      <c r="NGS33" s="15"/>
      <c r="NHG33" s="15"/>
      <c r="NHH33" s="15"/>
      <c r="NHI33" s="40"/>
      <c r="NHJ33" s="41"/>
      <c r="NHK33" s="41"/>
      <c r="NHL33" s="15"/>
      <c r="NHZ33" s="15"/>
      <c r="NIA33" s="15"/>
      <c r="NIB33" s="40"/>
      <c r="NIC33" s="41"/>
      <c r="NID33" s="41"/>
      <c r="NIE33" s="15"/>
      <c r="NIS33" s="15"/>
      <c r="NIT33" s="15"/>
      <c r="NIU33" s="40"/>
      <c r="NIV33" s="41"/>
      <c r="NIW33" s="41"/>
      <c r="NIX33" s="15"/>
      <c r="NJL33" s="15"/>
      <c r="NJM33" s="15"/>
      <c r="NJN33" s="40"/>
      <c r="NJO33" s="41"/>
      <c r="NJP33" s="41"/>
      <c r="NJQ33" s="15"/>
      <c r="NKE33" s="15"/>
      <c r="NKF33" s="15"/>
      <c r="NKG33" s="40"/>
      <c r="NKH33" s="41"/>
      <c r="NKI33" s="41"/>
      <c r="NKJ33" s="15"/>
      <c r="NKX33" s="15"/>
      <c r="NKY33" s="15"/>
      <c r="NKZ33" s="40"/>
      <c r="NLA33" s="41"/>
      <c r="NLB33" s="41"/>
      <c r="NLC33" s="15"/>
      <c r="NLQ33" s="15"/>
      <c r="NLR33" s="15"/>
      <c r="NLS33" s="40"/>
      <c r="NLT33" s="41"/>
      <c r="NLU33" s="41"/>
      <c r="NLV33" s="15"/>
      <c r="NMJ33" s="15"/>
      <c r="NMK33" s="15"/>
      <c r="NML33" s="40"/>
      <c r="NMM33" s="41"/>
      <c r="NMN33" s="41"/>
      <c r="NMO33" s="15"/>
      <c r="NNC33" s="15"/>
      <c r="NND33" s="15"/>
      <c r="NNE33" s="40"/>
      <c r="NNF33" s="41"/>
      <c r="NNG33" s="41"/>
      <c r="NNH33" s="15"/>
      <c r="NNV33" s="15"/>
      <c r="NNW33" s="15"/>
      <c r="NNX33" s="40"/>
      <c r="NNY33" s="41"/>
      <c r="NNZ33" s="41"/>
      <c r="NOA33" s="15"/>
      <c r="NOO33" s="15"/>
      <c r="NOP33" s="15"/>
      <c r="NOQ33" s="40"/>
      <c r="NOR33" s="41"/>
      <c r="NOS33" s="41"/>
      <c r="NOT33" s="15"/>
      <c r="NPH33" s="15"/>
      <c r="NPI33" s="15"/>
      <c r="NPJ33" s="40"/>
      <c r="NPK33" s="41"/>
      <c r="NPL33" s="41"/>
      <c r="NPM33" s="15"/>
      <c r="NQA33" s="15"/>
      <c r="NQB33" s="15"/>
      <c r="NQC33" s="40"/>
      <c r="NQD33" s="41"/>
      <c r="NQE33" s="41"/>
      <c r="NQF33" s="15"/>
      <c r="NQT33" s="15"/>
      <c r="NQU33" s="15"/>
      <c r="NQV33" s="40"/>
      <c r="NQW33" s="41"/>
      <c r="NQX33" s="41"/>
      <c r="NQY33" s="15"/>
      <c r="NRM33" s="15"/>
      <c r="NRN33" s="15"/>
      <c r="NRO33" s="40"/>
      <c r="NRP33" s="41"/>
      <c r="NRQ33" s="41"/>
      <c r="NRR33" s="15"/>
      <c r="NSF33" s="15"/>
      <c r="NSG33" s="15"/>
      <c r="NSH33" s="40"/>
      <c r="NSI33" s="41"/>
      <c r="NSJ33" s="41"/>
      <c r="NSK33" s="15"/>
      <c r="NSY33" s="15"/>
      <c r="NSZ33" s="15"/>
      <c r="NTA33" s="40"/>
      <c r="NTB33" s="41"/>
      <c r="NTC33" s="41"/>
      <c r="NTD33" s="15"/>
      <c r="NTR33" s="15"/>
      <c r="NTS33" s="15"/>
      <c r="NTT33" s="40"/>
      <c r="NTU33" s="41"/>
      <c r="NTV33" s="41"/>
      <c r="NTW33" s="15"/>
      <c r="NUK33" s="15"/>
      <c r="NUL33" s="15"/>
      <c r="NUM33" s="40"/>
      <c r="NUN33" s="41"/>
      <c r="NUO33" s="41"/>
      <c r="NUP33" s="15"/>
      <c r="NVD33" s="15"/>
      <c r="NVE33" s="15"/>
      <c r="NVF33" s="40"/>
      <c r="NVG33" s="41"/>
      <c r="NVH33" s="41"/>
      <c r="NVI33" s="15"/>
      <c r="NVW33" s="15"/>
      <c r="NVX33" s="15"/>
      <c r="NVY33" s="40"/>
      <c r="NVZ33" s="41"/>
      <c r="NWA33" s="41"/>
      <c r="NWB33" s="15"/>
      <c r="NWP33" s="15"/>
      <c r="NWQ33" s="15"/>
      <c r="NWR33" s="40"/>
      <c r="NWS33" s="41"/>
      <c r="NWT33" s="41"/>
      <c r="NWU33" s="15"/>
      <c r="NXI33" s="15"/>
      <c r="NXJ33" s="15"/>
      <c r="NXK33" s="40"/>
      <c r="NXL33" s="41"/>
      <c r="NXM33" s="41"/>
      <c r="NXN33" s="15"/>
      <c r="NYB33" s="15"/>
      <c r="NYC33" s="15"/>
      <c r="NYD33" s="40"/>
      <c r="NYE33" s="41"/>
      <c r="NYF33" s="41"/>
      <c r="NYG33" s="15"/>
      <c r="NYU33" s="15"/>
      <c r="NYV33" s="15"/>
      <c r="NYW33" s="40"/>
      <c r="NYX33" s="41"/>
      <c r="NYY33" s="41"/>
      <c r="NYZ33" s="15"/>
      <c r="NZN33" s="15"/>
      <c r="NZO33" s="15"/>
      <c r="NZP33" s="40"/>
      <c r="NZQ33" s="41"/>
      <c r="NZR33" s="41"/>
      <c r="NZS33" s="15"/>
      <c r="OAG33" s="15"/>
      <c r="OAH33" s="15"/>
      <c r="OAI33" s="40"/>
      <c r="OAJ33" s="41"/>
      <c r="OAK33" s="41"/>
      <c r="OAL33" s="15"/>
      <c r="OAZ33" s="15"/>
      <c r="OBA33" s="15"/>
      <c r="OBB33" s="40"/>
      <c r="OBC33" s="41"/>
      <c r="OBD33" s="41"/>
      <c r="OBE33" s="15"/>
      <c r="OBS33" s="15"/>
      <c r="OBT33" s="15"/>
      <c r="OBU33" s="40"/>
      <c r="OBV33" s="41"/>
      <c r="OBW33" s="41"/>
      <c r="OBX33" s="15"/>
      <c r="OCL33" s="15"/>
      <c r="OCM33" s="15"/>
      <c r="OCN33" s="40"/>
      <c r="OCO33" s="41"/>
      <c r="OCP33" s="41"/>
      <c r="OCQ33" s="15"/>
      <c r="ODE33" s="15"/>
      <c r="ODF33" s="15"/>
      <c r="ODG33" s="40"/>
      <c r="ODH33" s="41"/>
      <c r="ODI33" s="41"/>
      <c r="ODJ33" s="15"/>
      <c r="ODX33" s="15"/>
      <c r="ODY33" s="15"/>
      <c r="ODZ33" s="40"/>
      <c r="OEA33" s="41"/>
      <c r="OEB33" s="41"/>
      <c r="OEC33" s="15"/>
      <c r="OEQ33" s="15"/>
      <c r="OER33" s="15"/>
      <c r="OES33" s="40"/>
      <c r="OET33" s="41"/>
      <c r="OEU33" s="41"/>
      <c r="OEV33" s="15"/>
      <c r="OFJ33" s="15"/>
      <c r="OFK33" s="15"/>
      <c r="OFL33" s="40"/>
      <c r="OFM33" s="41"/>
      <c r="OFN33" s="41"/>
      <c r="OFO33" s="15"/>
      <c r="OGC33" s="15"/>
      <c r="OGD33" s="15"/>
      <c r="OGE33" s="40"/>
      <c r="OGF33" s="41"/>
      <c r="OGG33" s="41"/>
      <c r="OGH33" s="15"/>
      <c r="OGV33" s="15"/>
      <c r="OGW33" s="15"/>
      <c r="OGX33" s="40"/>
      <c r="OGY33" s="41"/>
      <c r="OGZ33" s="41"/>
      <c r="OHA33" s="15"/>
      <c r="OHO33" s="15"/>
      <c r="OHP33" s="15"/>
      <c r="OHQ33" s="40"/>
      <c r="OHR33" s="41"/>
      <c r="OHS33" s="41"/>
      <c r="OHT33" s="15"/>
      <c r="OIH33" s="15"/>
      <c r="OII33" s="15"/>
      <c r="OIJ33" s="40"/>
      <c r="OIK33" s="41"/>
      <c r="OIL33" s="41"/>
      <c r="OIM33" s="15"/>
      <c r="OJA33" s="15"/>
      <c r="OJB33" s="15"/>
      <c r="OJC33" s="40"/>
      <c r="OJD33" s="41"/>
      <c r="OJE33" s="41"/>
      <c r="OJF33" s="15"/>
      <c r="OJT33" s="15"/>
      <c r="OJU33" s="15"/>
      <c r="OJV33" s="40"/>
      <c r="OJW33" s="41"/>
      <c r="OJX33" s="41"/>
      <c r="OJY33" s="15"/>
      <c r="OKM33" s="15"/>
      <c r="OKN33" s="15"/>
      <c r="OKO33" s="40"/>
      <c r="OKP33" s="41"/>
      <c r="OKQ33" s="41"/>
      <c r="OKR33" s="15"/>
      <c r="OLF33" s="15"/>
      <c r="OLG33" s="15"/>
      <c r="OLH33" s="40"/>
      <c r="OLI33" s="41"/>
      <c r="OLJ33" s="41"/>
      <c r="OLK33" s="15"/>
      <c r="OLY33" s="15"/>
      <c r="OLZ33" s="15"/>
      <c r="OMA33" s="40"/>
      <c r="OMB33" s="41"/>
      <c r="OMC33" s="41"/>
      <c r="OMD33" s="15"/>
      <c r="OMR33" s="15"/>
      <c r="OMS33" s="15"/>
      <c r="OMT33" s="40"/>
      <c r="OMU33" s="41"/>
      <c r="OMV33" s="41"/>
      <c r="OMW33" s="15"/>
      <c r="ONK33" s="15"/>
      <c r="ONL33" s="15"/>
      <c r="ONM33" s="40"/>
      <c r="ONN33" s="41"/>
      <c r="ONO33" s="41"/>
      <c r="ONP33" s="15"/>
      <c r="OOD33" s="15"/>
      <c r="OOE33" s="15"/>
      <c r="OOF33" s="40"/>
      <c r="OOG33" s="41"/>
      <c r="OOH33" s="41"/>
      <c r="OOI33" s="15"/>
      <c r="OOW33" s="15"/>
      <c r="OOX33" s="15"/>
      <c r="OOY33" s="40"/>
      <c r="OOZ33" s="41"/>
      <c r="OPA33" s="41"/>
      <c r="OPB33" s="15"/>
      <c r="OPP33" s="15"/>
      <c r="OPQ33" s="15"/>
      <c r="OPR33" s="40"/>
      <c r="OPS33" s="41"/>
      <c r="OPT33" s="41"/>
      <c r="OPU33" s="15"/>
      <c r="OQI33" s="15"/>
      <c r="OQJ33" s="15"/>
      <c r="OQK33" s="40"/>
      <c r="OQL33" s="41"/>
      <c r="OQM33" s="41"/>
      <c r="OQN33" s="15"/>
      <c r="ORB33" s="15"/>
      <c r="ORC33" s="15"/>
      <c r="ORD33" s="40"/>
      <c r="ORE33" s="41"/>
      <c r="ORF33" s="41"/>
      <c r="ORG33" s="15"/>
      <c r="ORU33" s="15"/>
      <c r="ORV33" s="15"/>
      <c r="ORW33" s="40"/>
      <c r="ORX33" s="41"/>
      <c r="ORY33" s="41"/>
      <c r="ORZ33" s="15"/>
      <c r="OSN33" s="15"/>
      <c r="OSO33" s="15"/>
      <c r="OSP33" s="40"/>
      <c r="OSQ33" s="41"/>
      <c r="OSR33" s="41"/>
      <c r="OSS33" s="15"/>
      <c r="OTG33" s="15"/>
      <c r="OTH33" s="15"/>
      <c r="OTI33" s="40"/>
      <c r="OTJ33" s="41"/>
      <c r="OTK33" s="41"/>
      <c r="OTL33" s="15"/>
      <c r="OTZ33" s="15"/>
      <c r="OUA33" s="15"/>
      <c r="OUB33" s="40"/>
      <c r="OUC33" s="41"/>
      <c r="OUD33" s="41"/>
      <c r="OUE33" s="15"/>
      <c r="OUS33" s="15"/>
      <c r="OUT33" s="15"/>
      <c r="OUU33" s="40"/>
      <c r="OUV33" s="41"/>
      <c r="OUW33" s="41"/>
      <c r="OUX33" s="15"/>
      <c r="OVL33" s="15"/>
      <c r="OVM33" s="15"/>
      <c r="OVN33" s="40"/>
      <c r="OVO33" s="41"/>
      <c r="OVP33" s="41"/>
      <c r="OVQ33" s="15"/>
      <c r="OWE33" s="15"/>
      <c r="OWF33" s="15"/>
      <c r="OWG33" s="40"/>
      <c r="OWH33" s="41"/>
      <c r="OWI33" s="41"/>
      <c r="OWJ33" s="15"/>
      <c r="OWX33" s="15"/>
      <c r="OWY33" s="15"/>
      <c r="OWZ33" s="40"/>
      <c r="OXA33" s="41"/>
      <c r="OXB33" s="41"/>
      <c r="OXC33" s="15"/>
      <c r="OXQ33" s="15"/>
      <c r="OXR33" s="15"/>
      <c r="OXS33" s="40"/>
      <c r="OXT33" s="41"/>
      <c r="OXU33" s="41"/>
      <c r="OXV33" s="15"/>
      <c r="OYJ33" s="15"/>
      <c r="OYK33" s="15"/>
      <c r="OYL33" s="40"/>
      <c r="OYM33" s="41"/>
      <c r="OYN33" s="41"/>
      <c r="OYO33" s="15"/>
      <c r="OZC33" s="15"/>
      <c r="OZD33" s="15"/>
      <c r="OZE33" s="40"/>
      <c r="OZF33" s="41"/>
      <c r="OZG33" s="41"/>
      <c r="OZH33" s="15"/>
      <c r="OZV33" s="15"/>
      <c r="OZW33" s="15"/>
      <c r="OZX33" s="40"/>
      <c r="OZY33" s="41"/>
      <c r="OZZ33" s="41"/>
      <c r="PAA33" s="15"/>
      <c r="PAO33" s="15"/>
      <c r="PAP33" s="15"/>
      <c r="PAQ33" s="40"/>
      <c r="PAR33" s="41"/>
      <c r="PAS33" s="41"/>
      <c r="PAT33" s="15"/>
      <c r="PBH33" s="15"/>
      <c r="PBI33" s="15"/>
      <c r="PBJ33" s="40"/>
      <c r="PBK33" s="41"/>
      <c r="PBL33" s="41"/>
      <c r="PBM33" s="15"/>
      <c r="PCA33" s="15"/>
      <c r="PCB33" s="15"/>
      <c r="PCC33" s="40"/>
      <c r="PCD33" s="41"/>
      <c r="PCE33" s="41"/>
      <c r="PCF33" s="15"/>
      <c r="PCT33" s="15"/>
      <c r="PCU33" s="15"/>
      <c r="PCV33" s="40"/>
      <c r="PCW33" s="41"/>
      <c r="PCX33" s="41"/>
      <c r="PCY33" s="15"/>
      <c r="PDM33" s="15"/>
      <c r="PDN33" s="15"/>
      <c r="PDO33" s="40"/>
      <c r="PDP33" s="41"/>
      <c r="PDQ33" s="41"/>
      <c r="PDR33" s="15"/>
      <c r="PEF33" s="15"/>
      <c r="PEG33" s="15"/>
      <c r="PEH33" s="40"/>
      <c r="PEI33" s="41"/>
      <c r="PEJ33" s="41"/>
      <c r="PEK33" s="15"/>
      <c r="PEY33" s="15"/>
      <c r="PEZ33" s="15"/>
      <c r="PFA33" s="40"/>
      <c r="PFB33" s="41"/>
      <c r="PFC33" s="41"/>
      <c r="PFD33" s="15"/>
      <c r="PFR33" s="15"/>
      <c r="PFS33" s="15"/>
      <c r="PFT33" s="40"/>
      <c r="PFU33" s="41"/>
      <c r="PFV33" s="41"/>
      <c r="PFW33" s="15"/>
      <c r="PGK33" s="15"/>
      <c r="PGL33" s="15"/>
      <c r="PGM33" s="40"/>
      <c r="PGN33" s="41"/>
      <c r="PGO33" s="41"/>
      <c r="PGP33" s="15"/>
      <c r="PHD33" s="15"/>
      <c r="PHE33" s="15"/>
      <c r="PHF33" s="40"/>
      <c r="PHG33" s="41"/>
      <c r="PHH33" s="41"/>
      <c r="PHI33" s="15"/>
      <c r="PHW33" s="15"/>
      <c r="PHX33" s="15"/>
      <c r="PHY33" s="40"/>
      <c r="PHZ33" s="41"/>
      <c r="PIA33" s="41"/>
      <c r="PIB33" s="15"/>
      <c r="PIP33" s="15"/>
      <c r="PIQ33" s="15"/>
      <c r="PIR33" s="40"/>
      <c r="PIS33" s="41"/>
      <c r="PIT33" s="41"/>
      <c r="PIU33" s="15"/>
      <c r="PJI33" s="15"/>
      <c r="PJJ33" s="15"/>
      <c r="PJK33" s="40"/>
      <c r="PJL33" s="41"/>
      <c r="PJM33" s="41"/>
      <c r="PJN33" s="15"/>
      <c r="PKB33" s="15"/>
      <c r="PKC33" s="15"/>
      <c r="PKD33" s="40"/>
      <c r="PKE33" s="41"/>
      <c r="PKF33" s="41"/>
      <c r="PKG33" s="15"/>
      <c r="PKU33" s="15"/>
      <c r="PKV33" s="15"/>
      <c r="PKW33" s="40"/>
      <c r="PKX33" s="41"/>
      <c r="PKY33" s="41"/>
      <c r="PKZ33" s="15"/>
      <c r="PLN33" s="15"/>
      <c r="PLO33" s="15"/>
      <c r="PLP33" s="40"/>
      <c r="PLQ33" s="41"/>
      <c r="PLR33" s="41"/>
      <c r="PLS33" s="15"/>
      <c r="PMG33" s="15"/>
      <c r="PMH33" s="15"/>
      <c r="PMI33" s="40"/>
      <c r="PMJ33" s="41"/>
      <c r="PMK33" s="41"/>
      <c r="PML33" s="15"/>
      <c r="PMZ33" s="15"/>
      <c r="PNA33" s="15"/>
      <c r="PNB33" s="40"/>
      <c r="PNC33" s="41"/>
      <c r="PND33" s="41"/>
      <c r="PNE33" s="15"/>
      <c r="PNS33" s="15"/>
      <c r="PNT33" s="15"/>
      <c r="PNU33" s="40"/>
      <c r="PNV33" s="41"/>
      <c r="PNW33" s="41"/>
      <c r="PNX33" s="15"/>
      <c r="POL33" s="15"/>
      <c r="POM33" s="15"/>
      <c r="PON33" s="40"/>
      <c r="POO33" s="41"/>
      <c r="POP33" s="41"/>
      <c r="POQ33" s="15"/>
      <c r="PPE33" s="15"/>
      <c r="PPF33" s="15"/>
      <c r="PPG33" s="40"/>
      <c r="PPH33" s="41"/>
      <c r="PPI33" s="41"/>
      <c r="PPJ33" s="15"/>
      <c r="PPX33" s="15"/>
      <c r="PPY33" s="15"/>
      <c r="PPZ33" s="40"/>
      <c r="PQA33" s="41"/>
      <c r="PQB33" s="41"/>
      <c r="PQC33" s="15"/>
      <c r="PQQ33" s="15"/>
      <c r="PQR33" s="15"/>
      <c r="PQS33" s="40"/>
      <c r="PQT33" s="41"/>
      <c r="PQU33" s="41"/>
      <c r="PQV33" s="15"/>
      <c r="PRJ33" s="15"/>
      <c r="PRK33" s="15"/>
      <c r="PRL33" s="40"/>
      <c r="PRM33" s="41"/>
      <c r="PRN33" s="41"/>
      <c r="PRO33" s="15"/>
      <c r="PSC33" s="15"/>
      <c r="PSD33" s="15"/>
      <c r="PSE33" s="40"/>
      <c r="PSF33" s="41"/>
      <c r="PSG33" s="41"/>
      <c r="PSH33" s="15"/>
      <c r="PSV33" s="15"/>
      <c r="PSW33" s="15"/>
      <c r="PSX33" s="40"/>
      <c r="PSY33" s="41"/>
      <c r="PSZ33" s="41"/>
      <c r="PTA33" s="15"/>
      <c r="PTO33" s="15"/>
      <c r="PTP33" s="15"/>
      <c r="PTQ33" s="40"/>
      <c r="PTR33" s="41"/>
      <c r="PTS33" s="41"/>
      <c r="PTT33" s="15"/>
      <c r="PUH33" s="15"/>
      <c r="PUI33" s="15"/>
      <c r="PUJ33" s="40"/>
      <c r="PUK33" s="41"/>
      <c r="PUL33" s="41"/>
      <c r="PUM33" s="15"/>
      <c r="PVA33" s="15"/>
      <c r="PVB33" s="15"/>
      <c r="PVC33" s="40"/>
      <c r="PVD33" s="41"/>
      <c r="PVE33" s="41"/>
      <c r="PVF33" s="15"/>
      <c r="PVT33" s="15"/>
      <c r="PVU33" s="15"/>
      <c r="PVV33" s="40"/>
      <c r="PVW33" s="41"/>
      <c r="PVX33" s="41"/>
      <c r="PVY33" s="15"/>
      <c r="PWM33" s="15"/>
      <c r="PWN33" s="15"/>
      <c r="PWO33" s="40"/>
      <c r="PWP33" s="41"/>
      <c r="PWQ33" s="41"/>
      <c r="PWR33" s="15"/>
      <c r="PXF33" s="15"/>
      <c r="PXG33" s="15"/>
      <c r="PXH33" s="40"/>
      <c r="PXI33" s="41"/>
      <c r="PXJ33" s="41"/>
      <c r="PXK33" s="15"/>
      <c r="PXY33" s="15"/>
      <c r="PXZ33" s="15"/>
      <c r="PYA33" s="40"/>
      <c r="PYB33" s="41"/>
      <c r="PYC33" s="41"/>
      <c r="PYD33" s="15"/>
      <c r="PYR33" s="15"/>
      <c r="PYS33" s="15"/>
      <c r="PYT33" s="40"/>
      <c r="PYU33" s="41"/>
      <c r="PYV33" s="41"/>
      <c r="PYW33" s="15"/>
      <c r="PZK33" s="15"/>
      <c r="PZL33" s="15"/>
      <c r="PZM33" s="40"/>
      <c r="PZN33" s="41"/>
      <c r="PZO33" s="41"/>
      <c r="PZP33" s="15"/>
      <c r="QAD33" s="15"/>
      <c r="QAE33" s="15"/>
      <c r="QAF33" s="40"/>
      <c r="QAG33" s="41"/>
      <c r="QAH33" s="41"/>
      <c r="QAI33" s="15"/>
      <c r="QAW33" s="15"/>
      <c r="QAX33" s="15"/>
      <c r="QAY33" s="40"/>
      <c r="QAZ33" s="41"/>
      <c r="QBA33" s="41"/>
      <c r="QBB33" s="15"/>
      <c r="QBP33" s="15"/>
      <c r="QBQ33" s="15"/>
      <c r="QBR33" s="40"/>
      <c r="QBS33" s="41"/>
      <c r="QBT33" s="41"/>
      <c r="QBU33" s="15"/>
      <c r="QCI33" s="15"/>
      <c r="QCJ33" s="15"/>
      <c r="QCK33" s="40"/>
      <c r="QCL33" s="41"/>
      <c r="QCM33" s="41"/>
      <c r="QCN33" s="15"/>
      <c r="QDB33" s="15"/>
      <c r="QDC33" s="15"/>
      <c r="QDD33" s="40"/>
      <c r="QDE33" s="41"/>
      <c r="QDF33" s="41"/>
      <c r="QDG33" s="15"/>
      <c r="QDU33" s="15"/>
      <c r="QDV33" s="15"/>
      <c r="QDW33" s="40"/>
      <c r="QDX33" s="41"/>
      <c r="QDY33" s="41"/>
      <c r="QDZ33" s="15"/>
      <c r="QEN33" s="15"/>
      <c r="QEO33" s="15"/>
      <c r="QEP33" s="40"/>
      <c r="QEQ33" s="41"/>
      <c r="QER33" s="41"/>
      <c r="QES33" s="15"/>
      <c r="QFG33" s="15"/>
      <c r="QFH33" s="15"/>
      <c r="QFI33" s="40"/>
      <c r="QFJ33" s="41"/>
      <c r="QFK33" s="41"/>
      <c r="QFL33" s="15"/>
      <c r="QFZ33" s="15"/>
      <c r="QGA33" s="15"/>
      <c r="QGB33" s="40"/>
      <c r="QGC33" s="41"/>
      <c r="QGD33" s="41"/>
      <c r="QGE33" s="15"/>
      <c r="QGS33" s="15"/>
      <c r="QGT33" s="15"/>
      <c r="QGU33" s="40"/>
      <c r="QGV33" s="41"/>
      <c r="QGW33" s="41"/>
      <c r="QGX33" s="15"/>
      <c r="QHL33" s="15"/>
      <c r="QHM33" s="15"/>
      <c r="QHN33" s="40"/>
      <c r="QHO33" s="41"/>
      <c r="QHP33" s="41"/>
      <c r="QHQ33" s="15"/>
      <c r="QIE33" s="15"/>
      <c r="QIF33" s="15"/>
      <c r="QIG33" s="40"/>
      <c r="QIH33" s="41"/>
      <c r="QII33" s="41"/>
      <c r="QIJ33" s="15"/>
      <c r="QIX33" s="15"/>
      <c r="QIY33" s="15"/>
      <c r="QIZ33" s="40"/>
      <c r="QJA33" s="41"/>
      <c r="QJB33" s="41"/>
      <c r="QJC33" s="15"/>
      <c r="QJQ33" s="15"/>
      <c r="QJR33" s="15"/>
      <c r="QJS33" s="40"/>
      <c r="QJT33" s="41"/>
      <c r="QJU33" s="41"/>
      <c r="QJV33" s="15"/>
      <c r="QKJ33" s="15"/>
      <c r="QKK33" s="15"/>
      <c r="QKL33" s="40"/>
      <c r="QKM33" s="41"/>
      <c r="QKN33" s="41"/>
      <c r="QKO33" s="15"/>
      <c r="QLC33" s="15"/>
      <c r="QLD33" s="15"/>
      <c r="QLE33" s="40"/>
      <c r="QLF33" s="41"/>
      <c r="QLG33" s="41"/>
      <c r="QLH33" s="15"/>
      <c r="QLV33" s="15"/>
      <c r="QLW33" s="15"/>
      <c r="QLX33" s="40"/>
      <c r="QLY33" s="41"/>
      <c r="QLZ33" s="41"/>
      <c r="QMA33" s="15"/>
      <c r="QMO33" s="15"/>
      <c r="QMP33" s="15"/>
      <c r="QMQ33" s="40"/>
      <c r="QMR33" s="41"/>
      <c r="QMS33" s="41"/>
      <c r="QMT33" s="15"/>
      <c r="QNH33" s="15"/>
      <c r="QNI33" s="15"/>
      <c r="QNJ33" s="40"/>
      <c r="QNK33" s="41"/>
      <c r="QNL33" s="41"/>
      <c r="QNM33" s="15"/>
      <c r="QOA33" s="15"/>
      <c r="QOB33" s="15"/>
      <c r="QOC33" s="40"/>
      <c r="QOD33" s="41"/>
      <c r="QOE33" s="41"/>
      <c r="QOF33" s="15"/>
      <c r="QOT33" s="15"/>
      <c r="QOU33" s="15"/>
      <c r="QOV33" s="40"/>
      <c r="QOW33" s="41"/>
      <c r="QOX33" s="41"/>
      <c r="QOY33" s="15"/>
      <c r="QPM33" s="15"/>
      <c r="QPN33" s="15"/>
      <c r="QPO33" s="40"/>
      <c r="QPP33" s="41"/>
      <c r="QPQ33" s="41"/>
      <c r="QPR33" s="15"/>
      <c r="QQF33" s="15"/>
      <c r="QQG33" s="15"/>
      <c r="QQH33" s="40"/>
      <c r="QQI33" s="41"/>
      <c r="QQJ33" s="41"/>
      <c r="QQK33" s="15"/>
      <c r="QQY33" s="15"/>
      <c r="QQZ33" s="15"/>
      <c r="QRA33" s="40"/>
      <c r="QRB33" s="41"/>
      <c r="QRC33" s="41"/>
      <c r="QRD33" s="15"/>
      <c r="QRR33" s="15"/>
      <c r="QRS33" s="15"/>
      <c r="QRT33" s="40"/>
      <c r="QRU33" s="41"/>
      <c r="QRV33" s="41"/>
      <c r="QRW33" s="15"/>
      <c r="QSK33" s="15"/>
      <c r="QSL33" s="15"/>
      <c r="QSM33" s="40"/>
      <c r="QSN33" s="41"/>
      <c r="QSO33" s="41"/>
      <c r="QSP33" s="15"/>
      <c r="QTD33" s="15"/>
      <c r="QTE33" s="15"/>
      <c r="QTF33" s="40"/>
      <c r="QTG33" s="41"/>
      <c r="QTH33" s="41"/>
      <c r="QTI33" s="15"/>
      <c r="QTW33" s="15"/>
      <c r="QTX33" s="15"/>
      <c r="QTY33" s="40"/>
      <c r="QTZ33" s="41"/>
      <c r="QUA33" s="41"/>
      <c r="QUB33" s="15"/>
      <c r="QUP33" s="15"/>
      <c r="QUQ33" s="15"/>
      <c r="QUR33" s="40"/>
      <c r="QUS33" s="41"/>
      <c r="QUT33" s="41"/>
      <c r="QUU33" s="15"/>
      <c r="QVI33" s="15"/>
      <c r="QVJ33" s="15"/>
      <c r="QVK33" s="40"/>
      <c r="QVL33" s="41"/>
      <c r="QVM33" s="41"/>
      <c r="QVN33" s="15"/>
      <c r="QWB33" s="15"/>
      <c r="QWC33" s="15"/>
      <c r="QWD33" s="40"/>
      <c r="QWE33" s="41"/>
      <c r="QWF33" s="41"/>
      <c r="QWG33" s="15"/>
      <c r="QWU33" s="15"/>
      <c r="QWV33" s="15"/>
      <c r="QWW33" s="40"/>
      <c r="QWX33" s="41"/>
      <c r="QWY33" s="41"/>
      <c r="QWZ33" s="15"/>
      <c r="QXN33" s="15"/>
      <c r="QXO33" s="15"/>
      <c r="QXP33" s="40"/>
      <c r="QXQ33" s="41"/>
      <c r="QXR33" s="41"/>
      <c r="QXS33" s="15"/>
      <c r="QYG33" s="15"/>
      <c r="QYH33" s="15"/>
      <c r="QYI33" s="40"/>
      <c r="QYJ33" s="41"/>
      <c r="QYK33" s="41"/>
      <c r="QYL33" s="15"/>
      <c r="QYZ33" s="15"/>
      <c r="QZA33" s="15"/>
      <c r="QZB33" s="40"/>
      <c r="QZC33" s="41"/>
      <c r="QZD33" s="41"/>
      <c r="QZE33" s="15"/>
      <c r="QZS33" s="15"/>
      <c r="QZT33" s="15"/>
      <c r="QZU33" s="40"/>
      <c r="QZV33" s="41"/>
      <c r="QZW33" s="41"/>
      <c r="QZX33" s="15"/>
      <c r="RAL33" s="15"/>
      <c r="RAM33" s="15"/>
      <c r="RAN33" s="40"/>
      <c r="RAO33" s="41"/>
      <c r="RAP33" s="41"/>
      <c r="RAQ33" s="15"/>
      <c r="RBE33" s="15"/>
      <c r="RBF33" s="15"/>
      <c r="RBG33" s="40"/>
      <c r="RBH33" s="41"/>
      <c r="RBI33" s="41"/>
      <c r="RBJ33" s="15"/>
      <c r="RBX33" s="15"/>
      <c r="RBY33" s="15"/>
      <c r="RBZ33" s="40"/>
      <c r="RCA33" s="41"/>
      <c r="RCB33" s="41"/>
      <c r="RCC33" s="15"/>
      <c r="RCQ33" s="15"/>
      <c r="RCR33" s="15"/>
      <c r="RCS33" s="40"/>
      <c r="RCT33" s="41"/>
      <c r="RCU33" s="41"/>
      <c r="RCV33" s="15"/>
      <c r="RDJ33" s="15"/>
      <c r="RDK33" s="15"/>
      <c r="RDL33" s="40"/>
      <c r="RDM33" s="41"/>
      <c r="RDN33" s="41"/>
      <c r="RDO33" s="15"/>
      <c r="REC33" s="15"/>
      <c r="RED33" s="15"/>
      <c r="REE33" s="40"/>
      <c r="REF33" s="41"/>
      <c r="REG33" s="41"/>
      <c r="REH33" s="15"/>
      <c r="REV33" s="15"/>
      <c r="REW33" s="15"/>
      <c r="REX33" s="40"/>
      <c r="REY33" s="41"/>
      <c r="REZ33" s="41"/>
      <c r="RFA33" s="15"/>
      <c r="RFO33" s="15"/>
      <c r="RFP33" s="15"/>
      <c r="RFQ33" s="40"/>
      <c r="RFR33" s="41"/>
      <c r="RFS33" s="41"/>
      <c r="RFT33" s="15"/>
      <c r="RGH33" s="15"/>
      <c r="RGI33" s="15"/>
      <c r="RGJ33" s="40"/>
      <c r="RGK33" s="41"/>
      <c r="RGL33" s="41"/>
      <c r="RGM33" s="15"/>
      <c r="RHA33" s="15"/>
      <c r="RHB33" s="15"/>
      <c r="RHC33" s="40"/>
      <c r="RHD33" s="41"/>
      <c r="RHE33" s="41"/>
      <c r="RHF33" s="15"/>
      <c r="RHT33" s="15"/>
      <c r="RHU33" s="15"/>
      <c r="RHV33" s="40"/>
      <c r="RHW33" s="41"/>
      <c r="RHX33" s="41"/>
      <c r="RHY33" s="15"/>
      <c r="RIM33" s="15"/>
      <c r="RIN33" s="15"/>
      <c r="RIO33" s="40"/>
      <c r="RIP33" s="41"/>
      <c r="RIQ33" s="41"/>
      <c r="RIR33" s="15"/>
      <c r="RJF33" s="15"/>
      <c r="RJG33" s="15"/>
      <c r="RJH33" s="40"/>
      <c r="RJI33" s="41"/>
      <c r="RJJ33" s="41"/>
      <c r="RJK33" s="15"/>
      <c r="RJY33" s="15"/>
      <c r="RJZ33" s="15"/>
      <c r="RKA33" s="40"/>
      <c r="RKB33" s="41"/>
      <c r="RKC33" s="41"/>
      <c r="RKD33" s="15"/>
      <c r="RKR33" s="15"/>
      <c r="RKS33" s="15"/>
      <c r="RKT33" s="40"/>
      <c r="RKU33" s="41"/>
      <c r="RKV33" s="41"/>
      <c r="RKW33" s="15"/>
      <c r="RLK33" s="15"/>
      <c r="RLL33" s="15"/>
      <c r="RLM33" s="40"/>
      <c r="RLN33" s="41"/>
      <c r="RLO33" s="41"/>
      <c r="RLP33" s="15"/>
      <c r="RMD33" s="15"/>
      <c r="RME33" s="15"/>
      <c r="RMF33" s="40"/>
      <c r="RMG33" s="41"/>
      <c r="RMH33" s="41"/>
      <c r="RMI33" s="15"/>
      <c r="RMW33" s="15"/>
      <c r="RMX33" s="15"/>
      <c r="RMY33" s="40"/>
      <c r="RMZ33" s="41"/>
      <c r="RNA33" s="41"/>
      <c r="RNB33" s="15"/>
      <c r="RNP33" s="15"/>
      <c r="RNQ33" s="15"/>
      <c r="RNR33" s="40"/>
      <c r="RNS33" s="41"/>
      <c r="RNT33" s="41"/>
      <c r="RNU33" s="15"/>
      <c r="ROI33" s="15"/>
      <c r="ROJ33" s="15"/>
      <c r="ROK33" s="40"/>
      <c r="ROL33" s="41"/>
      <c r="ROM33" s="41"/>
      <c r="RON33" s="15"/>
      <c r="RPB33" s="15"/>
      <c r="RPC33" s="15"/>
      <c r="RPD33" s="40"/>
      <c r="RPE33" s="41"/>
      <c r="RPF33" s="41"/>
      <c r="RPG33" s="15"/>
      <c r="RPU33" s="15"/>
      <c r="RPV33" s="15"/>
      <c r="RPW33" s="40"/>
      <c r="RPX33" s="41"/>
      <c r="RPY33" s="41"/>
      <c r="RPZ33" s="15"/>
      <c r="RQN33" s="15"/>
      <c r="RQO33" s="15"/>
      <c r="RQP33" s="40"/>
      <c r="RQQ33" s="41"/>
      <c r="RQR33" s="41"/>
      <c r="RQS33" s="15"/>
      <c r="RRG33" s="15"/>
      <c r="RRH33" s="15"/>
      <c r="RRI33" s="40"/>
      <c r="RRJ33" s="41"/>
      <c r="RRK33" s="41"/>
      <c r="RRL33" s="15"/>
      <c r="RRZ33" s="15"/>
      <c r="RSA33" s="15"/>
      <c r="RSB33" s="40"/>
      <c r="RSC33" s="41"/>
      <c r="RSD33" s="41"/>
      <c r="RSE33" s="15"/>
      <c r="RSS33" s="15"/>
      <c r="RST33" s="15"/>
      <c r="RSU33" s="40"/>
      <c r="RSV33" s="41"/>
      <c r="RSW33" s="41"/>
      <c r="RSX33" s="15"/>
      <c r="RTL33" s="15"/>
      <c r="RTM33" s="15"/>
      <c r="RTN33" s="40"/>
      <c r="RTO33" s="41"/>
      <c r="RTP33" s="41"/>
      <c r="RTQ33" s="15"/>
      <c r="RUE33" s="15"/>
      <c r="RUF33" s="15"/>
      <c r="RUG33" s="40"/>
      <c r="RUH33" s="41"/>
      <c r="RUI33" s="41"/>
      <c r="RUJ33" s="15"/>
      <c r="RUX33" s="15"/>
      <c r="RUY33" s="15"/>
      <c r="RUZ33" s="40"/>
      <c r="RVA33" s="41"/>
      <c r="RVB33" s="41"/>
      <c r="RVC33" s="15"/>
      <c r="RVQ33" s="15"/>
      <c r="RVR33" s="15"/>
      <c r="RVS33" s="40"/>
      <c r="RVT33" s="41"/>
      <c r="RVU33" s="41"/>
      <c r="RVV33" s="15"/>
      <c r="RWJ33" s="15"/>
      <c r="RWK33" s="15"/>
      <c r="RWL33" s="40"/>
      <c r="RWM33" s="41"/>
      <c r="RWN33" s="41"/>
      <c r="RWO33" s="15"/>
      <c r="RXC33" s="15"/>
      <c r="RXD33" s="15"/>
      <c r="RXE33" s="40"/>
      <c r="RXF33" s="41"/>
      <c r="RXG33" s="41"/>
      <c r="RXH33" s="15"/>
      <c r="RXV33" s="15"/>
      <c r="RXW33" s="15"/>
      <c r="RXX33" s="40"/>
      <c r="RXY33" s="41"/>
      <c r="RXZ33" s="41"/>
      <c r="RYA33" s="15"/>
      <c r="RYO33" s="15"/>
      <c r="RYP33" s="15"/>
      <c r="RYQ33" s="40"/>
      <c r="RYR33" s="41"/>
      <c r="RYS33" s="41"/>
      <c r="RYT33" s="15"/>
      <c r="RZH33" s="15"/>
      <c r="RZI33" s="15"/>
      <c r="RZJ33" s="40"/>
      <c r="RZK33" s="41"/>
      <c r="RZL33" s="41"/>
      <c r="RZM33" s="15"/>
      <c r="SAA33" s="15"/>
      <c r="SAB33" s="15"/>
      <c r="SAC33" s="40"/>
      <c r="SAD33" s="41"/>
      <c r="SAE33" s="41"/>
      <c r="SAF33" s="15"/>
      <c r="SAT33" s="15"/>
      <c r="SAU33" s="15"/>
      <c r="SAV33" s="40"/>
      <c r="SAW33" s="41"/>
      <c r="SAX33" s="41"/>
      <c r="SAY33" s="15"/>
      <c r="SBM33" s="15"/>
      <c r="SBN33" s="15"/>
      <c r="SBO33" s="40"/>
      <c r="SBP33" s="41"/>
      <c r="SBQ33" s="41"/>
      <c r="SBR33" s="15"/>
      <c r="SCF33" s="15"/>
      <c r="SCG33" s="15"/>
      <c r="SCH33" s="40"/>
      <c r="SCI33" s="41"/>
      <c r="SCJ33" s="41"/>
      <c r="SCK33" s="15"/>
      <c r="SCY33" s="15"/>
      <c r="SCZ33" s="15"/>
      <c r="SDA33" s="40"/>
      <c r="SDB33" s="41"/>
      <c r="SDC33" s="41"/>
      <c r="SDD33" s="15"/>
      <c r="SDR33" s="15"/>
      <c r="SDS33" s="15"/>
      <c r="SDT33" s="40"/>
      <c r="SDU33" s="41"/>
      <c r="SDV33" s="41"/>
      <c r="SDW33" s="15"/>
      <c r="SEK33" s="15"/>
      <c r="SEL33" s="15"/>
      <c r="SEM33" s="40"/>
      <c r="SEN33" s="41"/>
      <c r="SEO33" s="41"/>
      <c r="SEP33" s="15"/>
      <c r="SFD33" s="15"/>
      <c r="SFE33" s="15"/>
      <c r="SFF33" s="40"/>
      <c r="SFG33" s="41"/>
      <c r="SFH33" s="41"/>
      <c r="SFI33" s="15"/>
      <c r="SFW33" s="15"/>
      <c r="SFX33" s="15"/>
      <c r="SFY33" s="40"/>
      <c r="SFZ33" s="41"/>
      <c r="SGA33" s="41"/>
      <c r="SGB33" s="15"/>
      <c r="SGP33" s="15"/>
      <c r="SGQ33" s="15"/>
      <c r="SGR33" s="40"/>
      <c r="SGS33" s="41"/>
      <c r="SGT33" s="41"/>
      <c r="SGU33" s="15"/>
      <c r="SHI33" s="15"/>
      <c r="SHJ33" s="15"/>
      <c r="SHK33" s="40"/>
      <c r="SHL33" s="41"/>
      <c r="SHM33" s="41"/>
      <c r="SHN33" s="15"/>
      <c r="SIB33" s="15"/>
      <c r="SIC33" s="15"/>
      <c r="SID33" s="40"/>
      <c r="SIE33" s="41"/>
      <c r="SIF33" s="41"/>
      <c r="SIG33" s="15"/>
      <c r="SIU33" s="15"/>
      <c r="SIV33" s="15"/>
      <c r="SIW33" s="40"/>
      <c r="SIX33" s="41"/>
      <c r="SIY33" s="41"/>
      <c r="SIZ33" s="15"/>
      <c r="SJN33" s="15"/>
      <c r="SJO33" s="15"/>
      <c r="SJP33" s="40"/>
      <c r="SJQ33" s="41"/>
      <c r="SJR33" s="41"/>
      <c r="SJS33" s="15"/>
      <c r="SKG33" s="15"/>
      <c r="SKH33" s="15"/>
      <c r="SKI33" s="40"/>
      <c r="SKJ33" s="41"/>
      <c r="SKK33" s="41"/>
      <c r="SKL33" s="15"/>
      <c r="SKZ33" s="15"/>
      <c r="SLA33" s="15"/>
      <c r="SLB33" s="40"/>
      <c r="SLC33" s="41"/>
      <c r="SLD33" s="41"/>
      <c r="SLE33" s="15"/>
      <c r="SLS33" s="15"/>
      <c r="SLT33" s="15"/>
      <c r="SLU33" s="40"/>
      <c r="SLV33" s="41"/>
      <c r="SLW33" s="41"/>
      <c r="SLX33" s="15"/>
      <c r="SML33" s="15"/>
      <c r="SMM33" s="15"/>
      <c r="SMN33" s="40"/>
      <c r="SMO33" s="41"/>
      <c r="SMP33" s="41"/>
      <c r="SMQ33" s="15"/>
      <c r="SNE33" s="15"/>
      <c r="SNF33" s="15"/>
      <c r="SNG33" s="40"/>
      <c r="SNH33" s="41"/>
      <c r="SNI33" s="41"/>
      <c r="SNJ33" s="15"/>
      <c r="SNX33" s="15"/>
      <c r="SNY33" s="15"/>
      <c r="SNZ33" s="40"/>
      <c r="SOA33" s="41"/>
      <c r="SOB33" s="41"/>
      <c r="SOC33" s="15"/>
      <c r="SOQ33" s="15"/>
      <c r="SOR33" s="15"/>
      <c r="SOS33" s="40"/>
      <c r="SOT33" s="41"/>
      <c r="SOU33" s="41"/>
      <c r="SOV33" s="15"/>
      <c r="SPJ33" s="15"/>
      <c r="SPK33" s="15"/>
      <c r="SPL33" s="40"/>
      <c r="SPM33" s="41"/>
      <c r="SPN33" s="41"/>
      <c r="SPO33" s="15"/>
      <c r="SQC33" s="15"/>
      <c r="SQD33" s="15"/>
      <c r="SQE33" s="40"/>
      <c r="SQF33" s="41"/>
      <c r="SQG33" s="41"/>
      <c r="SQH33" s="15"/>
      <c r="SQV33" s="15"/>
      <c r="SQW33" s="15"/>
      <c r="SQX33" s="40"/>
      <c r="SQY33" s="41"/>
      <c r="SQZ33" s="41"/>
      <c r="SRA33" s="15"/>
      <c r="SRO33" s="15"/>
      <c r="SRP33" s="15"/>
      <c r="SRQ33" s="40"/>
      <c r="SRR33" s="41"/>
      <c r="SRS33" s="41"/>
      <c r="SRT33" s="15"/>
      <c r="SSH33" s="15"/>
      <c r="SSI33" s="15"/>
      <c r="SSJ33" s="40"/>
      <c r="SSK33" s="41"/>
      <c r="SSL33" s="41"/>
      <c r="SSM33" s="15"/>
      <c r="STA33" s="15"/>
      <c r="STB33" s="15"/>
      <c r="STC33" s="40"/>
      <c r="STD33" s="41"/>
      <c r="STE33" s="41"/>
      <c r="STF33" s="15"/>
      <c r="STT33" s="15"/>
      <c r="STU33" s="15"/>
      <c r="STV33" s="40"/>
      <c r="STW33" s="41"/>
      <c r="STX33" s="41"/>
      <c r="STY33" s="15"/>
      <c r="SUM33" s="15"/>
      <c r="SUN33" s="15"/>
      <c r="SUO33" s="40"/>
      <c r="SUP33" s="41"/>
      <c r="SUQ33" s="41"/>
      <c r="SUR33" s="15"/>
      <c r="SVF33" s="15"/>
      <c r="SVG33" s="15"/>
      <c r="SVH33" s="40"/>
      <c r="SVI33" s="41"/>
      <c r="SVJ33" s="41"/>
      <c r="SVK33" s="15"/>
      <c r="SVY33" s="15"/>
      <c r="SVZ33" s="15"/>
      <c r="SWA33" s="40"/>
      <c r="SWB33" s="41"/>
      <c r="SWC33" s="41"/>
      <c r="SWD33" s="15"/>
      <c r="SWR33" s="15"/>
      <c r="SWS33" s="15"/>
      <c r="SWT33" s="40"/>
      <c r="SWU33" s="41"/>
      <c r="SWV33" s="41"/>
      <c r="SWW33" s="15"/>
      <c r="SXK33" s="15"/>
      <c r="SXL33" s="15"/>
      <c r="SXM33" s="40"/>
      <c r="SXN33" s="41"/>
      <c r="SXO33" s="41"/>
      <c r="SXP33" s="15"/>
      <c r="SYD33" s="15"/>
      <c r="SYE33" s="15"/>
      <c r="SYF33" s="40"/>
      <c r="SYG33" s="41"/>
      <c r="SYH33" s="41"/>
      <c r="SYI33" s="15"/>
      <c r="SYW33" s="15"/>
      <c r="SYX33" s="15"/>
      <c r="SYY33" s="40"/>
      <c r="SYZ33" s="41"/>
      <c r="SZA33" s="41"/>
      <c r="SZB33" s="15"/>
      <c r="SZP33" s="15"/>
      <c r="SZQ33" s="15"/>
      <c r="SZR33" s="40"/>
      <c r="SZS33" s="41"/>
      <c r="SZT33" s="41"/>
      <c r="SZU33" s="15"/>
      <c r="TAI33" s="15"/>
      <c r="TAJ33" s="15"/>
      <c r="TAK33" s="40"/>
      <c r="TAL33" s="41"/>
      <c r="TAM33" s="41"/>
      <c r="TAN33" s="15"/>
      <c r="TBB33" s="15"/>
      <c r="TBC33" s="15"/>
      <c r="TBD33" s="40"/>
      <c r="TBE33" s="41"/>
      <c r="TBF33" s="41"/>
      <c r="TBG33" s="15"/>
      <c r="TBU33" s="15"/>
      <c r="TBV33" s="15"/>
      <c r="TBW33" s="40"/>
      <c r="TBX33" s="41"/>
      <c r="TBY33" s="41"/>
      <c r="TBZ33" s="15"/>
      <c r="TCN33" s="15"/>
      <c r="TCO33" s="15"/>
      <c r="TCP33" s="40"/>
      <c r="TCQ33" s="41"/>
      <c r="TCR33" s="41"/>
      <c r="TCS33" s="15"/>
      <c r="TDG33" s="15"/>
      <c r="TDH33" s="15"/>
      <c r="TDI33" s="40"/>
      <c r="TDJ33" s="41"/>
      <c r="TDK33" s="41"/>
      <c r="TDL33" s="15"/>
      <c r="TDZ33" s="15"/>
      <c r="TEA33" s="15"/>
      <c r="TEB33" s="40"/>
      <c r="TEC33" s="41"/>
      <c r="TED33" s="41"/>
      <c r="TEE33" s="15"/>
      <c r="TES33" s="15"/>
      <c r="TET33" s="15"/>
      <c r="TEU33" s="40"/>
      <c r="TEV33" s="41"/>
      <c r="TEW33" s="41"/>
      <c r="TEX33" s="15"/>
      <c r="TFL33" s="15"/>
      <c r="TFM33" s="15"/>
      <c r="TFN33" s="40"/>
      <c r="TFO33" s="41"/>
      <c r="TFP33" s="41"/>
      <c r="TFQ33" s="15"/>
      <c r="TGE33" s="15"/>
      <c r="TGF33" s="15"/>
      <c r="TGG33" s="40"/>
      <c r="TGH33" s="41"/>
      <c r="TGI33" s="41"/>
      <c r="TGJ33" s="15"/>
      <c r="TGX33" s="15"/>
      <c r="TGY33" s="15"/>
      <c r="TGZ33" s="40"/>
      <c r="THA33" s="41"/>
      <c r="THB33" s="41"/>
      <c r="THC33" s="15"/>
      <c r="THQ33" s="15"/>
      <c r="THR33" s="15"/>
      <c r="THS33" s="40"/>
      <c r="THT33" s="41"/>
      <c r="THU33" s="41"/>
      <c r="THV33" s="15"/>
      <c r="TIJ33" s="15"/>
      <c r="TIK33" s="15"/>
      <c r="TIL33" s="40"/>
      <c r="TIM33" s="41"/>
      <c r="TIN33" s="41"/>
      <c r="TIO33" s="15"/>
      <c r="TJC33" s="15"/>
      <c r="TJD33" s="15"/>
      <c r="TJE33" s="40"/>
      <c r="TJF33" s="41"/>
      <c r="TJG33" s="41"/>
      <c r="TJH33" s="15"/>
      <c r="TJV33" s="15"/>
      <c r="TJW33" s="15"/>
      <c r="TJX33" s="40"/>
      <c r="TJY33" s="41"/>
      <c r="TJZ33" s="41"/>
      <c r="TKA33" s="15"/>
      <c r="TKO33" s="15"/>
      <c r="TKP33" s="15"/>
      <c r="TKQ33" s="40"/>
      <c r="TKR33" s="41"/>
      <c r="TKS33" s="41"/>
      <c r="TKT33" s="15"/>
      <c r="TLH33" s="15"/>
      <c r="TLI33" s="15"/>
      <c r="TLJ33" s="40"/>
      <c r="TLK33" s="41"/>
      <c r="TLL33" s="41"/>
      <c r="TLM33" s="15"/>
      <c r="TMA33" s="15"/>
      <c r="TMB33" s="15"/>
      <c r="TMC33" s="40"/>
      <c r="TMD33" s="41"/>
      <c r="TME33" s="41"/>
      <c r="TMF33" s="15"/>
      <c r="TMT33" s="15"/>
      <c r="TMU33" s="15"/>
      <c r="TMV33" s="40"/>
      <c r="TMW33" s="41"/>
      <c r="TMX33" s="41"/>
      <c r="TMY33" s="15"/>
      <c r="TNM33" s="15"/>
      <c r="TNN33" s="15"/>
      <c r="TNO33" s="40"/>
      <c r="TNP33" s="41"/>
      <c r="TNQ33" s="41"/>
      <c r="TNR33" s="15"/>
      <c r="TOF33" s="15"/>
      <c r="TOG33" s="15"/>
      <c r="TOH33" s="40"/>
      <c r="TOI33" s="41"/>
      <c r="TOJ33" s="41"/>
      <c r="TOK33" s="15"/>
      <c r="TOY33" s="15"/>
      <c r="TOZ33" s="15"/>
      <c r="TPA33" s="40"/>
      <c r="TPB33" s="41"/>
      <c r="TPC33" s="41"/>
      <c r="TPD33" s="15"/>
      <c r="TPR33" s="15"/>
      <c r="TPS33" s="15"/>
      <c r="TPT33" s="40"/>
      <c r="TPU33" s="41"/>
      <c r="TPV33" s="41"/>
      <c r="TPW33" s="15"/>
      <c r="TQK33" s="15"/>
      <c r="TQL33" s="15"/>
      <c r="TQM33" s="40"/>
      <c r="TQN33" s="41"/>
      <c r="TQO33" s="41"/>
      <c r="TQP33" s="15"/>
      <c r="TRD33" s="15"/>
      <c r="TRE33" s="15"/>
      <c r="TRF33" s="40"/>
      <c r="TRG33" s="41"/>
      <c r="TRH33" s="41"/>
      <c r="TRI33" s="15"/>
      <c r="TRW33" s="15"/>
      <c r="TRX33" s="15"/>
      <c r="TRY33" s="40"/>
      <c r="TRZ33" s="41"/>
      <c r="TSA33" s="41"/>
      <c r="TSB33" s="15"/>
      <c r="TSP33" s="15"/>
      <c r="TSQ33" s="15"/>
      <c r="TSR33" s="40"/>
      <c r="TSS33" s="41"/>
      <c r="TST33" s="41"/>
      <c r="TSU33" s="15"/>
      <c r="TTI33" s="15"/>
      <c r="TTJ33" s="15"/>
      <c r="TTK33" s="40"/>
      <c r="TTL33" s="41"/>
      <c r="TTM33" s="41"/>
      <c r="TTN33" s="15"/>
      <c r="TUB33" s="15"/>
      <c r="TUC33" s="15"/>
      <c r="TUD33" s="40"/>
      <c r="TUE33" s="41"/>
      <c r="TUF33" s="41"/>
      <c r="TUG33" s="15"/>
      <c r="TUU33" s="15"/>
      <c r="TUV33" s="15"/>
      <c r="TUW33" s="40"/>
      <c r="TUX33" s="41"/>
      <c r="TUY33" s="41"/>
      <c r="TUZ33" s="15"/>
      <c r="TVN33" s="15"/>
      <c r="TVO33" s="15"/>
      <c r="TVP33" s="40"/>
      <c r="TVQ33" s="41"/>
      <c r="TVR33" s="41"/>
      <c r="TVS33" s="15"/>
      <c r="TWG33" s="15"/>
      <c r="TWH33" s="15"/>
      <c r="TWI33" s="40"/>
      <c r="TWJ33" s="41"/>
      <c r="TWK33" s="41"/>
      <c r="TWL33" s="15"/>
      <c r="TWZ33" s="15"/>
      <c r="TXA33" s="15"/>
      <c r="TXB33" s="40"/>
      <c r="TXC33" s="41"/>
      <c r="TXD33" s="41"/>
      <c r="TXE33" s="15"/>
      <c r="TXS33" s="15"/>
      <c r="TXT33" s="15"/>
      <c r="TXU33" s="40"/>
      <c r="TXV33" s="41"/>
      <c r="TXW33" s="41"/>
      <c r="TXX33" s="15"/>
      <c r="TYL33" s="15"/>
      <c r="TYM33" s="15"/>
      <c r="TYN33" s="40"/>
      <c r="TYO33" s="41"/>
      <c r="TYP33" s="41"/>
      <c r="TYQ33" s="15"/>
      <c r="TZE33" s="15"/>
      <c r="TZF33" s="15"/>
      <c r="TZG33" s="40"/>
      <c r="TZH33" s="41"/>
      <c r="TZI33" s="41"/>
      <c r="TZJ33" s="15"/>
      <c r="TZX33" s="15"/>
      <c r="TZY33" s="15"/>
      <c r="TZZ33" s="40"/>
      <c r="UAA33" s="41"/>
      <c r="UAB33" s="41"/>
      <c r="UAC33" s="15"/>
      <c r="UAQ33" s="15"/>
      <c r="UAR33" s="15"/>
      <c r="UAS33" s="40"/>
      <c r="UAT33" s="41"/>
      <c r="UAU33" s="41"/>
      <c r="UAV33" s="15"/>
      <c r="UBJ33" s="15"/>
      <c r="UBK33" s="15"/>
      <c r="UBL33" s="40"/>
      <c r="UBM33" s="41"/>
      <c r="UBN33" s="41"/>
      <c r="UBO33" s="15"/>
      <c r="UCC33" s="15"/>
      <c r="UCD33" s="15"/>
      <c r="UCE33" s="40"/>
      <c r="UCF33" s="41"/>
      <c r="UCG33" s="41"/>
      <c r="UCH33" s="15"/>
      <c r="UCV33" s="15"/>
      <c r="UCW33" s="15"/>
      <c r="UCX33" s="40"/>
      <c r="UCY33" s="41"/>
      <c r="UCZ33" s="41"/>
      <c r="UDA33" s="15"/>
      <c r="UDO33" s="15"/>
      <c r="UDP33" s="15"/>
      <c r="UDQ33" s="40"/>
      <c r="UDR33" s="41"/>
      <c r="UDS33" s="41"/>
      <c r="UDT33" s="15"/>
      <c r="UEH33" s="15"/>
      <c r="UEI33" s="15"/>
      <c r="UEJ33" s="40"/>
      <c r="UEK33" s="41"/>
      <c r="UEL33" s="41"/>
      <c r="UEM33" s="15"/>
      <c r="UFA33" s="15"/>
      <c r="UFB33" s="15"/>
      <c r="UFC33" s="40"/>
      <c r="UFD33" s="41"/>
      <c r="UFE33" s="41"/>
      <c r="UFF33" s="15"/>
      <c r="UFT33" s="15"/>
      <c r="UFU33" s="15"/>
      <c r="UFV33" s="40"/>
      <c r="UFW33" s="41"/>
      <c r="UFX33" s="41"/>
      <c r="UFY33" s="15"/>
      <c r="UGM33" s="15"/>
      <c r="UGN33" s="15"/>
      <c r="UGO33" s="40"/>
      <c r="UGP33" s="41"/>
      <c r="UGQ33" s="41"/>
      <c r="UGR33" s="15"/>
      <c r="UHF33" s="15"/>
      <c r="UHG33" s="15"/>
      <c r="UHH33" s="40"/>
      <c r="UHI33" s="41"/>
      <c r="UHJ33" s="41"/>
      <c r="UHK33" s="15"/>
      <c r="UHY33" s="15"/>
      <c r="UHZ33" s="15"/>
      <c r="UIA33" s="40"/>
      <c r="UIB33" s="41"/>
      <c r="UIC33" s="41"/>
      <c r="UID33" s="15"/>
      <c r="UIR33" s="15"/>
      <c r="UIS33" s="15"/>
      <c r="UIT33" s="40"/>
      <c r="UIU33" s="41"/>
      <c r="UIV33" s="41"/>
      <c r="UIW33" s="15"/>
      <c r="UJK33" s="15"/>
      <c r="UJL33" s="15"/>
      <c r="UJM33" s="40"/>
      <c r="UJN33" s="41"/>
      <c r="UJO33" s="41"/>
      <c r="UJP33" s="15"/>
      <c r="UKD33" s="15"/>
      <c r="UKE33" s="15"/>
      <c r="UKF33" s="40"/>
      <c r="UKG33" s="41"/>
      <c r="UKH33" s="41"/>
      <c r="UKI33" s="15"/>
      <c r="UKW33" s="15"/>
      <c r="UKX33" s="15"/>
      <c r="UKY33" s="40"/>
      <c r="UKZ33" s="41"/>
      <c r="ULA33" s="41"/>
      <c r="ULB33" s="15"/>
      <c r="ULP33" s="15"/>
      <c r="ULQ33" s="15"/>
      <c r="ULR33" s="40"/>
      <c r="ULS33" s="41"/>
      <c r="ULT33" s="41"/>
      <c r="ULU33" s="15"/>
      <c r="UMI33" s="15"/>
      <c r="UMJ33" s="15"/>
      <c r="UMK33" s="40"/>
      <c r="UML33" s="41"/>
      <c r="UMM33" s="41"/>
      <c r="UMN33" s="15"/>
      <c r="UNB33" s="15"/>
      <c r="UNC33" s="15"/>
      <c r="UND33" s="40"/>
      <c r="UNE33" s="41"/>
      <c r="UNF33" s="41"/>
      <c r="UNG33" s="15"/>
      <c r="UNU33" s="15"/>
      <c r="UNV33" s="15"/>
      <c r="UNW33" s="40"/>
      <c r="UNX33" s="41"/>
      <c r="UNY33" s="41"/>
      <c r="UNZ33" s="15"/>
      <c r="UON33" s="15"/>
      <c r="UOO33" s="15"/>
      <c r="UOP33" s="40"/>
      <c r="UOQ33" s="41"/>
      <c r="UOR33" s="41"/>
      <c r="UOS33" s="15"/>
      <c r="UPG33" s="15"/>
      <c r="UPH33" s="15"/>
      <c r="UPI33" s="40"/>
      <c r="UPJ33" s="41"/>
      <c r="UPK33" s="41"/>
      <c r="UPL33" s="15"/>
      <c r="UPZ33" s="15"/>
      <c r="UQA33" s="15"/>
      <c r="UQB33" s="40"/>
      <c r="UQC33" s="41"/>
      <c r="UQD33" s="41"/>
      <c r="UQE33" s="15"/>
      <c r="UQS33" s="15"/>
      <c r="UQT33" s="15"/>
      <c r="UQU33" s="40"/>
      <c r="UQV33" s="41"/>
      <c r="UQW33" s="41"/>
      <c r="UQX33" s="15"/>
      <c r="URL33" s="15"/>
      <c r="URM33" s="15"/>
      <c r="URN33" s="40"/>
      <c r="URO33" s="41"/>
      <c r="URP33" s="41"/>
      <c r="URQ33" s="15"/>
      <c r="USE33" s="15"/>
      <c r="USF33" s="15"/>
      <c r="USG33" s="40"/>
      <c r="USH33" s="41"/>
      <c r="USI33" s="41"/>
      <c r="USJ33" s="15"/>
      <c r="USX33" s="15"/>
      <c r="USY33" s="15"/>
      <c r="USZ33" s="40"/>
      <c r="UTA33" s="41"/>
      <c r="UTB33" s="41"/>
      <c r="UTC33" s="15"/>
      <c r="UTQ33" s="15"/>
      <c r="UTR33" s="15"/>
      <c r="UTS33" s="40"/>
      <c r="UTT33" s="41"/>
      <c r="UTU33" s="41"/>
      <c r="UTV33" s="15"/>
      <c r="UUJ33" s="15"/>
      <c r="UUK33" s="15"/>
      <c r="UUL33" s="40"/>
      <c r="UUM33" s="41"/>
      <c r="UUN33" s="41"/>
      <c r="UUO33" s="15"/>
      <c r="UVC33" s="15"/>
      <c r="UVD33" s="15"/>
      <c r="UVE33" s="40"/>
      <c r="UVF33" s="41"/>
      <c r="UVG33" s="41"/>
      <c r="UVH33" s="15"/>
      <c r="UVV33" s="15"/>
      <c r="UVW33" s="15"/>
      <c r="UVX33" s="40"/>
      <c r="UVY33" s="41"/>
      <c r="UVZ33" s="41"/>
      <c r="UWA33" s="15"/>
      <c r="UWO33" s="15"/>
      <c r="UWP33" s="15"/>
      <c r="UWQ33" s="40"/>
      <c r="UWR33" s="41"/>
      <c r="UWS33" s="41"/>
      <c r="UWT33" s="15"/>
      <c r="UXH33" s="15"/>
      <c r="UXI33" s="15"/>
      <c r="UXJ33" s="40"/>
      <c r="UXK33" s="41"/>
      <c r="UXL33" s="41"/>
      <c r="UXM33" s="15"/>
      <c r="UYA33" s="15"/>
      <c r="UYB33" s="15"/>
      <c r="UYC33" s="40"/>
      <c r="UYD33" s="41"/>
      <c r="UYE33" s="41"/>
      <c r="UYF33" s="15"/>
      <c r="UYT33" s="15"/>
      <c r="UYU33" s="15"/>
      <c r="UYV33" s="40"/>
      <c r="UYW33" s="41"/>
      <c r="UYX33" s="41"/>
      <c r="UYY33" s="15"/>
      <c r="UZM33" s="15"/>
      <c r="UZN33" s="15"/>
      <c r="UZO33" s="40"/>
      <c r="UZP33" s="41"/>
      <c r="UZQ33" s="41"/>
      <c r="UZR33" s="15"/>
      <c r="VAF33" s="15"/>
      <c r="VAG33" s="15"/>
      <c r="VAH33" s="40"/>
      <c r="VAI33" s="41"/>
      <c r="VAJ33" s="41"/>
      <c r="VAK33" s="15"/>
      <c r="VAY33" s="15"/>
      <c r="VAZ33" s="15"/>
      <c r="VBA33" s="40"/>
      <c r="VBB33" s="41"/>
      <c r="VBC33" s="41"/>
      <c r="VBD33" s="15"/>
      <c r="VBR33" s="15"/>
      <c r="VBS33" s="15"/>
      <c r="VBT33" s="40"/>
      <c r="VBU33" s="41"/>
      <c r="VBV33" s="41"/>
      <c r="VBW33" s="15"/>
      <c r="VCK33" s="15"/>
      <c r="VCL33" s="15"/>
      <c r="VCM33" s="40"/>
      <c r="VCN33" s="41"/>
      <c r="VCO33" s="41"/>
      <c r="VCP33" s="15"/>
      <c r="VDD33" s="15"/>
      <c r="VDE33" s="15"/>
      <c r="VDF33" s="40"/>
      <c r="VDG33" s="41"/>
      <c r="VDH33" s="41"/>
      <c r="VDI33" s="15"/>
      <c r="VDW33" s="15"/>
      <c r="VDX33" s="15"/>
      <c r="VDY33" s="40"/>
      <c r="VDZ33" s="41"/>
      <c r="VEA33" s="41"/>
      <c r="VEB33" s="15"/>
      <c r="VEP33" s="15"/>
      <c r="VEQ33" s="15"/>
      <c r="VER33" s="40"/>
      <c r="VES33" s="41"/>
      <c r="VET33" s="41"/>
      <c r="VEU33" s="15"/>
      <c r="VFI33" s="15"/>
      <c r="VFJ33" s="15"/>
      <c r="VFK33" s="40"/>
      <c r="VFL33" s="41"/>
      <c r="VFM33" s="41"/>
      <c r="VFN33" s="15"/>
      <c r="VGB33" s="15"/>
      <c r="VGC33" s="15"/>
      <c r="VGD33" s="40"/>
      <c r="VGE33" s="41"/>
      <c r="VGF33" s="41"/>
      <c r="VGG33" s="15"/>
      <c r="VGU33" s="15"/>
      <c r="VGV33" s="15"/>
      <c r="VGW33" s="40"/>
      <c r="VGX33" s="41"/>
      <c r="VGY33" s="41"/>
      <c r="VGZ33" s="15"/>
      <c r="VHN33" s="15"/>
      <c r="VHO33" s="15"/>
      <c r="VHP33" s="40"/>
      <c r="VHQ33" s="41"/>
      <c r="VHR33" s="41"/>
      <c r="VHS33" s="15"/>
      <c r="VIG33" s="15"/>
      <c r="VIH33" s="15"/>
      <c r="VII33" s="40"/>
      <c r="VIJ33" s="41"/>
      <c r="VIK33" s="41"/>
      <c r="VIL33" s="15"/>
      <c r="VIZ33" s="15"/>
      <c r="VJA33" s="15"/>
      <c r="VJB33" s="40"/>
      <c r="VJC33" s="41"/>
      <c r="VJD33" s="41"/>
      <c r="VJE33" s="15"/>
      <c r="VJS33" s="15"/>
      <c r="VJT33" s="15"/>
      <c r="VJU33" s="40"/>
      <c r="VJV33" s="41"/>
      <c r="VJW33" s="41"/>
      <c r="VJX33" s="15"/>
      <c r="VKL33" s="15"/>
      <c r="VKM33" s="15"/>
      <c r="VKN33" s="40"/>
      <c r="VKO33" s="41"/>
      <c r="VKP33" s="41"/>
      <c r="VKQ33" s="15"/>
      <c r="VLE33" s="15"/>
      <c r="VLF33" s="15"/>
      <c r="VLG33" s="40"/>
      <c r="VLH33" s="41"/>
      <c r="VLI33" s="41"/>
      <c r="VLJ33" s="15"/>
      <c r="VLX33" s="15"/>
      <c r="VLY33" s="15"/>
      <c r="VLZ33" s="40"/>
      <c r="VMA33" s="41"/>
      <c r="VMB33" s="41"/>
      <c r="VMC33" s="15"/>
      <c r="VMQ33" s="15"/>
      <c r="VMR33" s="15"/>
      <c r="VMS33" s="40"/>
      <c r="VMT33" s="41"/>
      <c r="VMU33" s="41"/>
      <c r="VMV33" s="15"/>
      <c r="VNJ33" s="15"/>
      <c r="VNK33" s="15"/>
      <c r="VNL33" s="40"/>
      <c r="VNM33" s="41"/>
      <c r="VNN33" s="41"/>
      <c r="VNO33" s="15"/>
      <c r="VOC33" s="15"/>
      <c r="VOD33" s="15"/>
      <c r="VOE33" s="40"/>
      <c r="VOF33" s="41"/>
      <c r="VOG33" s="41"/>
      <c r="VOH33" s="15"/>
      <c r="VOV33" s="15"/>
      <c r="VOW33" s="15"/>
      <c r="VOX33" s="40"/>
      <c r="VOY33" s="41"/>
      <c r="VOZ33" s="41"/>
      <c r="VPA33" s="15"/>
      <c r="VPO33" s="15"/>
      <c r="VPP33" s="15"/>
      <c r="VPQ33" s="40"/>
      <c r="VPR33" s="41"/>
      <c r="VPS33" s="41"/>
      <c r="VPT33" s="15"/>
      <c r="VQH33" s="15"/>
      <c r="VQI33" s="15"/>
      <c r="VQJ33" s="40"/>
      <c r="VQK33" s="41"/>
      <c r="VQL33" s="41"/>
      <c r="VQM33" s="15"/>
      <c r="VRA33" s="15"/>
      <c r="VRB33" s="15"/>
      <c r="VRC33" s="40"/>
      <c r="VRD33" s="41"/>
      <c r="VRE33" s="41"/>
      <c r="VRF33" s="15"/>
      <c r="VRT33" s="15"/>
      <c r="VRU33" s="15"/>
      <c r="VRV33" s="40"/>
      <c r="VRW33" s="41"/>
      <c r="VRX33" s="41"/>
      <c r="VRY33" s="15"/>
      <c r="VSM33" s="15"/>
      <c r="VSN33" s="15"/>
      <c r="VSO33" s="40"/>
      <c r="VSP33" s="41"/>
      <c r="VSQ33" s="41"/>
      <c r="VSR33" s="15"/>
      <c r="VTF33" s="15"/>
      <c r="VTG33" s="15"/>
      <c r="VTH33" s="40"/>
      <c r="VTI33" s="41"/>
      <c r="VTJ33" s="41"/>
      <c r="VTK33" s="15"/>
      <c r="VTY33" s="15"/>
      <c r="VTZ33" s="15"/>
      <c r="VUA33" s="40"/>
      <c r="VUB33" s="41"/>
      <c r="VUC33" s="41"/>
      <c r="VUD33" s="15"/>
      <c r="VUR33" s="15"/>
      <c r="VUS33" s="15"/>
      <c r="VUT33" s="40"/>
      <c r="VUU33" s="41"/>
      <c r="VUV33" s="41"/>
      <c r="VUW33" s="15"/>
      <c r="VVK33" s="15"/>
      <c r="VVL33" s="15"/>
      <c r="VVM33" s="40"/>
      <c r="VVN33" s="41"/>
      <c r="VVO33" s="41"/>
      <c r="VVP33" s="15"/>
      <c r="VWD33" s="15"/>
      <c r="VWE33" s="15"/>
      <c r="VWF33" s="40"/>
      <c r="VWG33" s="41"/>
      <c r="VWH33" s="41"/>
      <c r="VWI33" s="15"/>
      <c r="VWW33" s="15"/>
      <c r="VWX33" s="15"/>
      <c r="VWY33" s="40"/>
      <c r="VWZ33" s="41"/>
      <c r="VXA33" s="41"/>
      <c r="VXB33" s="15"/>
      <c r="VXP33" s="15"/>
      <c r="VXQ33" s="15"/>
      <c r="VXR33" s="40"/>
      <c r="VXS33" s="41"/>
      <c r="VXT33" s="41"/>
      <c r="VXU33" s="15"/>
      <c r="VYI33" s="15"/>
      <c r="VYJ33" s="15"/>
      <c r="VYK33" s="40"/>
      <c r="VYL33" s="41"/>
      <c r="VYM33" s="41"/>
      <c r="VYN33" s="15"/>
      <c r="VZB33" s="15"/>
      <c r="VZC33" s="15"/>
      <c r="VZD33" s="40"/>
      <c r="VZE33" s="41"/>
      <c r="VZF33" s="41"/>
      <c r="VZG33" s="15"/>
      <c r="VZU33" s="15"/>
      <c r="VZV33" s="15"/>
      <c r="VZW33" s="40"/>
      <c r="VZX33" s="41"/>
      <c r="VZY33" s="41"/>
      <c r="VZZ33" s="15"/>
      <c r="WAN33" s="15"/>
      <c r="WAO33" s="15"/>
      <c r="WAP33" s="40"/>
      <c r="WAQ33" s="41"/>
      <c r="WAR33" s="41"/>
      <c r="WAS33" s="15"/>
      <c r="WBG33" s="15"/>
      <c r="WBH33" s="15"/>
      <c r="WBI33" s="40"/>
      <c r="WBJ33" s="41"/>
      <c r="WBK33" s="41"/>
      <c r="WBL33" s="15"/>
      <c r="WBZ33" s="15"/>
      <c r="WCA33" s="15"/>
      <c r="WCB33" s="40"/>
      <c r="WCC33" s="41"/>
      <c r="WCD33" s="41"/>
      <c r="WCE33" s="15"/>
      <c r="WCS33" s="15"/>
      <c r="WCT33" s="15"/>
      <c r="WCU33" s="40"/>
      <c r="WCV33" s="41"/>
      <c r="WCW33" s="41"/>
      <c r="WCX33" s="15"/>
      <c r="WDL33" s="15"/>
      <c r="WDM33" s="15"/>
      <c r="WDN33" s="40"/>
      <c r="WDO33" s="41"/>
      <c r="WDP33" s="41"/>
      <c r="WDQ33" s="15"/>
      <c r="WEE33" s="15"/>
      <c r="WEF33" s="15"/>
      <c r="WEG33" s="40"/>
      <c r="WEH33" s="41"/>
      <c r="WEI33" s="41"/>
      <c r="WEJ33" s="15"/>
      <c r="WEX33" s="15"/>
      <c r="WEY33" s="15"/>
      <c r="WEZ33" s="40"/>
      <c r="WFA33" s="41"/>
      <c r="WFB33" s="41"/>
      <c r="WFC33" s="15"/>
      <c r="WFQ33" s="15"/>
      <c r="WFR33" s="15"/>
      <c r="WFS33" s="40"/>
      <c r="WFT33" s="41"/>
      <c r="WFU33" s="41"/>
      <c r="WFV33" s="15"/>
      <c r="WGJ33" s="15"/>
      <c r="WGK33" s="15"/>
      <c r="WGL33" s="40"/>
      <c r="WGM33" s="41"/>
      <c r="WGN33" s="41"/>
      <c r="WGO33" s="15"/>
      <c r="WHC33" s="15"/>
      <c r="WHD33" s="15"/>
      <c r="WHE33" s="40"/>
      <c r="WHF33" s="41"/>
      <c r="WHG33" s="41"/>
      <c r="WHH33" s="15"/>
      <c r="WHV33" s="15"/>
      <c r="WHW33" s="15"/>
      <c r="WHX33" s="40"/>
      <c r="WHY33" s="41"/>
      <c r="WHZ33" s="41"/>
      <c r="WIA33" s="15"/>
      <c r="WIO33" s="15"/>
      <c r="WIP33" s="15"/>
      <c r="WIQ33" s="40"/>
      <c r="WIR33" s="41"/>
      <c r="WIS33" s="41"/>
      <c r="WIT33" s="15"/>
      <c r="WJH33" s="15"/>
      <c r="WJI33" s="15"/>
      <c r="WJJ33" s="40"/>
      <c r="WJK33" s="41"/>
      <c r="WJL33" s="41"/>
      <c r="WJM33" s="15"/>
      <c r="WKA33" s="15"/>
      <c r="WKB33" s="15"/>
      <c r="WKC33" s="40"/>
      <c r="WKD33" s="41"/>
      <c r="WKE33" s="41"/>
      <c r="WKF33" s="15"/>
      <c r="WKT33" s="15"/>
      <c r="WKU33" s="15"/>
      <c r="WKV33" s="40"/>
      <c r="WKW33" s="41"/>
      <c r="WKX33" s="41"/>
      <c r="WKY33" s="15"/>
      <c r="WLM33" s="15"/>
      <c r="WLN33" s="15"/>
      <c r="WLO33" s="40"/>
      <c r="WLP33" s="41"/>
      <c r="WLQ33" s="41"/>
      <c r="WLR33" s="15"/>
      <c r="WMF33" s="15"/>
      <c r="WMG33" s="15"/>
      <c r="WMH33" s="40"/>
      <c r="WMI33" s="41"/>
      <c r="WMJ33" s="41"/>
      <c r="WMK33" s="15"/>
      <c r="WMY33" s="15"/>
      <c r="WMZ33" s="15"/>
      <c r="WNA33" s="40"/>
      <c r="WNB33" s="41"/>
      <c r="WNC33" s="41"/>
      <c r="WND33" s="15"/>
      <c r="WNR33" s="15"/>
      <c r="WNS33" s="15"/>
      <c r="WNT33" s="40"/>
      <c r="WNU33" s="41"/>
      <c r="WNV33" s="41"/>
      <c r="WNW33" s="15"/>
      <c r="WOK33" s="15"/>
      <c r="WOL33" s="15"/>
      <c r="WOM33" s="40"/>
      <c r="WON33" s="41"/>
      <c r="WOO33" s="41"/>
      <c r="WOP33" s="15"/>
      <c r="WPD33" s="15"/>
      <c r="WPE33" s="15"/>
      <c r="WPF33" s="40"/>
      <c r="WPG33" s="41"/>
      <c r="WPH33" s="41"/>
      <c r="WPI33" s="15"/>
      <c r="WPW33" s="15"/>
      <c r="WPX33" s="15"/>
      <c r="WPY33" s="40"/>
      <c r="WPZ33" s="41"/>
      <c r="WQA33" s="41"/>
      <c r="WQB33" s="15"/>
      <c r="WQP33" s="15"/>
      <c r="WQQ33" s="15"/>
      <c r="WQR33" s="40"/>
      <c r="WQS33" s="41"/>
      <c r="WQT33" s="41"/>
      <c r="WQU33" s="15"/>
      <c r="WRI33" s="15"/>
      <c r="WRJ33" s="15"/>
      <c r="WRK33" s="40"/>
      <c r="WRL33" s="41"/>
      <c r="WRM33" s="41"/>
      <c r="WRN33" s="15"/>
      <c r="WSB33" s="15"/>
      <c r="WSC33" s="15"/>
      <c r="WSD33" s="40"/>
      <c r="WSE33" s="41"/>
      <c r="WSF33" s="41"/>
      <c r="WSG33" s="15"/>
      <c r="WSU33" s="15"/>
      <c r="WSV33" s="15"/>
      <c r="WSW33" s="40"/>
      <c r="WSX33" s="41"/>
      <c r="WSY33" s="41"/>
      <c r="WSZ33" s="15"/>
      <c r="WTN33" s="15"/>
      <c r="WTO33" s="15"/>
      <c r="WTP33" s="40"/>
      <c r="WTQ33" s="41"/>
      <c r="WTR33" s="41"/>
      <c r="WTS33" s="15"/>
      <c r="WUG33" s="15"/>
      <c r="WUH33" s="15"/>
      <c r="WUI33" s="40"/>
      <c r="WUJ33" s="41"/>
      <c r="WUK33" s="41"/>
      <c r="WUL33" s="15"/>
      <c r="WUZ33" s="15"/>
      <c r="WVA33" s="15"/>
      <c r="WVB33" s="40"/>
      <c r="WVC33" s="41"/>
      <c r="WVD33" s="41"/>
      <c r="WVE33" s="15"/>
      <c r="WVS33" s="15"/>
      <c r="WVT33" s="15"/>
      <c r="WVU33" s="40"/>
      <c r="WVV33" s="41"/>
      <c r="WVW33" s="41"/>
      <c r="WVX33" s="15"/>
      <c r="WWL33" s="15"/>
      <c r="WWM33" s="15"/>
      <c r="WWN33" s="40"/>
      <c r="WWO33" s="41"/>
      <c r="WWP33" s="41"/>
      <c r="WWQ33" s="15"/>
      <c r="WXE33" s="15"/>
      <c r="WXF33" s="15"/>
      <c r="WXG33" s="40"/>
      <c r="WXH33" s="41"/>
      <c r="WXI33" s="41"/>
      <c r="WXJ33" s="15"/>
      <c r="WXX33" s="15"/>
      <c r="WXY33" s="15"/>
      <c r="WXZ33" s="40"/>
      <c r="WYA33" s="41"/>
      <c r="WYB33" s="41"/>
      <c r="WYC33" s="15"/>
      <c r="WYQ33" s="15"/>
      <c r="WYR33" s="15"/>
      <c r="WYS33" s="40"/>
      <c r="WYT33" s="41"/>
      <c r="WYU33" s="41"/>
      <c r="WYV33" s="15"/>
      <c r="WZJ33" s="15"/>
      <c r="WZK33" s="15"/>
      <c r="WZL33" s="40"/>
      <c r="WZM33" s="41"/>
      <c r="WZN33" s="41"/>
      <c r="WZO33" s="15"/>
      <c r="XAC33" s="15"/>
      <c r="XAD33" s="15"/>
      <c r="XAE33" s="40"/>
      <c r="XAF33" s="41"/>
      <c r="XAG33" s="41"/>
      <c r="XAH33" s="15"/>
      <c r="XAV33" s="15"/>
      <c r="XAW33" s="15"/>
      <c r="XAX33" s="40"/>
      <c r="XAY33" s="41"/>
      <c r="XAZ33" s="41"/>
      <c r="XBA33" s="15"/>
      <c r="XBO33" s="15"/>
      <c r="XBP33" s="15"/>
      <c r="XBQ33" s="40"/>
      <c r="XBR33" s="41"/>
      <c r="XBS33" s="41"/>
      <c r="XBT33" s="15"/>
      <c r="XCH33" s="15"/>
      <c r="XCI33" s="15"/>
      <c r="XCJ33" s="40"/>
      <c r="XCK33" s="41"/>
      <c r="XCL33" s="41"/>
      <c r="XCM33" s="15"/>
      <c r="XDA33" s="15"/>
      <c r="XDB33" s="15"/>
      <c r="XDC33" s="40"/>
      <c r="XDD33" s="41"/>
      <c r="XDE33" s="41"/>
      <c r="XDF33" s="15"/>
      <c r="XDT33" s="15"/>
      <c r="XDU33" s="15"/>
      <c r="XDV33" s="40"/>
      <c r="XDW33" s="41"/>
      <c r="XDX33" s="41"/>
      <c r="XDY33" s="15"/>
      <c r="XEM33" s="15"/>
      <c r="XEN33" s="15"/>
      <c r="XEO33" s="40"/>
      <c r="XEP33" s="41"/>
      <c r="XEQ33" s="41"/>
      <c r="XER33" s="15"/>
    </row>
    <row r="34" spans="1:1020 1034:2046 2060:3072 3086:6131 6145:7157 7171:8183 8197:9209 9223:10235 10249:11261 11275:12287 12301:16372" s="18" customFormat="1" ht="15">
      <c r="A34" s="71" t="s">
        <v>50</v>
      </c>
      <c r="B34" s="71" t="s">
        <v>10</v>
      </c>
      <c r="C34" s="71">
        <v>2184</v>
      </c>
      <c r="D34" s="71">
        <v>140</v>
      </c>
      <c r="E34" s="71">
        <v>3510</v>
      </c>
      <c r="F34" s="71" t="s">
        <v>115</v>
      </c>
      <c r="G34" s="71"/>
      <c r="H34" s="71">
        <v>3739210</v>
      </c>
      <c r="I34" s="63">
        <f t="shared" si="11"/>
        <v>310000</v>
      </c>
      <c r="J34" s="63">
        <v>365800</v>
      </c>
      <c r="K34" s="91">
        <v>2427</v>
      </c>
      <c r="L34" s="63">
        <f t="shared" si="4"/>
        <v>368227</v>
      </c>
      <c r="M34" s="92"/>
      <c r="N34" s="91"/>
      <c r="O34" s="71"/>
      <c r="P34" s="71"/>
      <c r="Q34" s="71"/>
      <c r="R34" s="71">
        <v>15</v>
      </c>
      <c r="S34" s="71">
        <v>0</v>
      </c>
      <c r="AA34" s="15"/>
      <c r="AB34" s="15"/>
      <c r="AC34" s="40"/>
      <c r="AD34" s="41"/>
      <c r="AE34" s="41"/>
      <c r="AF34" s="15"/>
      <c r="AT34" s="15"/>
      <c r="AU34" s="15"/>
      <c r="AV34" s="40"/>
      <c r="AW34" s="41"/>
      <c r="AX34" s="41"/>
      <c r="AY34" s="15"/>
      <c r="BM34" s="15"/>
      <c r="BN34" s="15"/>
      <c r="BO34" s="40"/>
      <c r="BP34" s="41"/>
      <c r="BQ34" s="41"/>
      <c r="BR34" s="15"/>
      <c r="CF34" s="15"/>
      <c r="CG34" s="15"/>
      <c r="CH34" s="40"/>
      <c r="CI34" s="41"/>
      <c r="CJ34" s="41"/>
      <c r="CK34" s="15"/>
      <c r="CY34" s="15"/>
      <c r="CZ34" s="15"/>
      <c r="DA34" s="40"/>
      <c r="DB34" s="41"/>
      <c r="DC34" s="41"/>
      <c r="DD34" s="15"/>
      <c r="DR34" s="15"/>
      <c r="DS34" s="15"/>
      <c r="DT34" s="40"/>
      <c r="DU34" s="41"/>
      <c r="DV34" s="41"/>
      <c r="DW34" s="15"/>
      <c r="EK34" s="15"/>
      <c r="EL34" s="15"/>
      <c r="EM34" s="40"/>
      <c r="EN34" s="41"/>
      <c r="EO34" s="41"/>
      <c r="EP34" s="15"/>
      <c r="FD34" s="15"/>
      <c r="FE34" s="15"/>
      <c r="FF34" s="40"/>
      <c r="FG34" s="41"/>
      <c r="FH34" s="41"/>
      <c r="FI34" s="15"/>
      <c r="FW34" s="15"/>
      <c r="FX34" s="15"/>
      <c r="FY34" s="40"/>
      <c r="FZ34" s="41"/>
      <c r="GA34" s="41"/>
      <c r="GB34" s="15"/>
      <c r="GP34" s="15"/>
      <c r="GQ34" s="15"/>
      <c r="GR34" s="40"/>
      <c r="GS34" s="41"/>
      <c r="GT34" s="41"/>
      <c r="GU34" s="15"/>
      <c r="HI34" s="15"/>
      <c r="HJ34" s="15"/>
      <c r="HK34" s="40"/>
      <c r="HL34" s="41"/>
      <c r="HM34" s="41"/>
      <c r="HN34" s="15"/>
      <c r="IB34" s="15"/>
      <c r="IC34" s="15"/>
      <c r="ID34" s="40"/>
      <c r="IE34" s="41"/>
      <c r="IF34" s="41"/>
      <c r="IG34" s="15"/>
      <c r="IU34" s="15"/>
      <c r="IV34" s="15"/>
      <c r="IW34" s="40"/>
      <c r="IX34" s="41"/>
      <c r="IY34" s="41"/>
      <c r="IZ34" s="15"/>
      <c r="JN34" s="15"/>
      <c r="JO34" s="15"/>
      <c r="JP34" s="40"/>
      <c r="JQ34" s="41"/>
      <c r="JR34" s="41"/>
      <c r="JS34" s="15"/>
      <c r="KG34" s="15"/>
      <c r="KH34" s="15"/>
      <c r="KI34" s="40"/>
      <c r="KJ34" s="41"/>
      <c r="KK34" s="41"/>
      <c r="KL34" s="15"/>
      <c r="KZ34" s="15"/>
      <c r="LA34" s="15"/>
      <c r="LB34" s="40"/>
      <c r="LC34" s="41"/>
      <c r="LD34" s="41"/>
      <c r="LE34" s="15"/>
      <c r="LS34" s="15"/>
      <c r="LT34" s="15"/>
      <c r="LU34" s="40"/>
      <c r="LV34" s="41"/>
      <c r="LW34" s="41"/>
      <c r="LX34" s="15"/>
      <c r="ML34" s="15"/>
      <c r="MM34" s="15"/>
      <c r="MN34" s="40"/>
      <c r="MO34" s="41"/>
      <c r="MP34" s="41"/>
      <c r="MQ34" s="15"/>
      <c r="NE34" s="15"/>
      <c r="NF34" s="15"/>
      <c r="NG34" s="40"/>
      <c r="NH34" s="41"/>
      <c r="NI34" s="41"/>
      <c r="NJ34" s="15"/>
      <c r="NX34" s="15"/>
      <c r="NY34" s="15"/>
      <c r="NZ34" s="40"/>
      <c r="OA34" s="41"/>
      <c r="OB34" s="41"/>
      <c r="OC34" s="15"/>
      <c r="OQ34" s="15"/>
      <c r="OR34" s="15"/>
      <c r="OS34" s="40"/>
      <c r="OT34" s="41"/>
      <c r="OU34" s="41"/>
      <c r="OV34" s="15"/>
      <c r="PJ34" s="15"/>
      <c r="PK34" s="15"/>
      <c r="PL34" s="40"/>
      <c r="PM34" s="41"/>
      <c r="PN34" s="41"/>
      <c r="PO34" s="15"/>
      <c r="QC34" s="15"/>
      <c r="QD34" s="15"/>
      <c r="QE34" s="40"/>
      <c r="QF34" s="41"/>
      <c r="QG34" s="41"/>
      <c r="QH34" s="15"/>
      <c r="QV34" s="15"/>
      <c r="QW34" s="15"/>
      <c r="QX34" s="40"/>
      <c r="QY34" s="41"/>
      <c r="QZ34" s="41"/>
      <c r="RA34" s="15"/>
      <c r="RO34" s="15"/>
      <c r="RP34" s="15"/>
      <c r="RQ34" s="40"/>
      <c r="RR34" s="41"/>
      <c r="RS34" s="41"/>
      <c r="RT34" s="15"/>
      <c r="SH34" s="15"/>
      <c r="SI34" s="15"/>
      <c r="SJ34" s="40"/>
      <c r="SK34" s="41"/>
      <c r="SL34" s="41"/>
      <c r="SM34" s="15"/>
      <c r="TA34" s="15"/>
      <c r="TB34" s="15"/>
      <c r="TC34" s="40"/>
      <c r="TD34" s="41"/>
      <c r="TE34" s="41"/>
      <c r="TF34" s="15"/>
      <c r="TT34" s="15"/>
      <c r="TU34" s="15"/>
      <c r="TV34" s="40"/>
      <c r="TW34" s="41"/>
      <c r="TX34" s="41"/>
      <c r="TY34" s="15"/>
      <c r="UM34" s="15"/>
      <c r="UN34" s="15"/>
      <c r="UO34" s="40"/>
      <c r="UP34" s="41"/>
      <c r="UQ34" s="41"/>
      <c r="UR34" s="15"/>
      <c r="VF34" s="15"/>
      <c r="VG34" s="15"/>
      <c r="VH34" s="40"/>
      <c r="VI34" s="41"/>
      <c r="VJ34" s="41"/>
      <c r="VK34" s="15"/>
      <c r="VY34" s="15"/>
      <c r="VZ34" s="15"/>
      <c r="WA34" s="40"/>
      <c r="WB34" s="41"/>
      <c r="WC34" s="41"/>
      <c r="WD34" s="15"/>
      <c r="WR34" s="15"/>
      <c r="WS34" s="15"/>
      <c r="WT34" s="40"/>
      <c r="WU34" s="41"/>
      <c r="WV34" s="41"/>
      <c r="WW34" s="15"/>
      <c r="XK34" s="15"/>
      <c r="XL34" s="15"/>
      <c r="XM34" s="40"/>
      <c r="XN34" s="41"/>
      <c r="XO34" s="41"/>
      <c r="XP34" s="15"/>
      <c r="YD34" s="15"/>
      <c r="YE34" s="15"/>
      <c r="YF34" s="40"/>
      <c r="YG34" s="41"/>
      <c r="YH34" s="41"/>
      <c r="YI34" s="15"/>
      <c r="YW34" s="15"/>
      <c r="YX34" s="15"/>
      <c r="YY34" s="40"/>
      <c r="YZ34" s="41"/>
      <c r="ZA34" s="41"/>
      <c r="ZB34" s="15"/>
      <c r="ZP34" s="15"/>
      <c r="ZQ34" s="15"/>
      <c r="ZR34" s="40"/>
      <c r="ZS34" s="41"/>
      <c r="ZT34" s="41"/>
      <c r="ZU34" s="15"/>
      <c r="AAI34" s="15"/>
      <c r="AAJ34" s="15"/>
      <c r="AAK34" s="40"/>
      <c r="AAL34" s="41"/>
      <c r="AAM34" s="41"/>
      <c r="AAN34" s="15"/>
      <c r="ABB34" s="15"/>
      <c r="ABC34" s="15"/>
      <c r="ABD34" s="40"/>
      <c r="ABE34" s="41"/>
      <c r="ABF34" s="41"/>
      <c r="ABG34" s="15"/>
      <c r="ABU34" s="15"/>
      <c r="ABV34" s="15"/>
      <c r="ABW34" s="40"/>
      <c r="ABX34" s="41"/>
      <c r="ABY34" s="41"/>
      <c r="ABZ34" s="15"/>
      <c r="ACN34" s="15"/>
      <c r="ACO34" s="15"/>
      <c r="ACP34" s="40"/>
      <c r="ACQ34" s="41"/>
      <c r="ACR34" s="41"/>
      <c r="ACS34" s="15"/>
      <c r="ADG34" s="15"/>
      <c r="ADH34" s="15"/>
      <c r="ADI34" s="40"/>
      <c r="ADJ34" s="41"/>
      <c r="ADK34" s="41"/>
      <c r="ADL34" s="15"/>
      <c r="ADZ34" s="15"/>
      <c r="AEA34" s="15"/>
      <c r="AEB34" s="40"/>
      <c r="AEC34" s="41"/>
      <c r="AED34" s="41"/>
      <c r="AEE34" s="15"/>
      <c r="AES34" s="15"/>
      <c r="AET34" s="15"/>
      <c r="AEU34" s="40"/>
      <c r="AEV34" s="41"/>
      <c r="AEW34" s="41"/>
      <c r="AEX34" s="15"/>
      <c r="AFL34" s="15"/>
      <c r="AFM34" s="15"/>
      <c r="AFN34" s="40"/>
      <c r="AFO34" s="41"/>
      <c r="AFP34" s="41"/>
      <c r="AFQ34" s="15"/>
      <c r="AGE34" s="15"/>
      <c r="AGF34" s="15"/>
      <c r="AGG34" s="40"/>
      <c r="AGH34" s="41"/>
      <c r="AGI34" s="41"/>
      <c r="AGJ34" s="15"/>
      <c r="AGX34" s="15"/>
      <c r="AGY34" s="15"/>
      <c r="AGZ34" s="40"/>
      <c r="AHA34" s="41"/>
      <c r="AHB34" s="41"/>
      <c r="AHC34" s="15"/>
      <c r="AHQ34" s="15"/>
      <c r="AHR34" s="15"/>
      <c r="AHS34" s="40"/>
      <c r="AHT34" s="41"/>
      <c r="AHU34" s="41"/>
      <c r="AHV34" s="15"/>
      <c r="AIJ34" s="15"/>
      <c r="AIK34" s="15"/>
      <c r="AIL34" s="40"/>
      <c r="AIM34" s="41"/>
      <c r="AIN34" s="41"/>
      <c r="AIO34" s="15"/>
      <c r="AJC34" s="15"/>
      <c r="AJD34" s="15"/>
      <c r="AJE34" s="40"/>
      <c r="AJF34" s="41"/>
      <c r="AJG34" s="41"/>
      <c r="AJH34" s="15"/>
      <c r="AJV34" s="15"/>
      <c r="AJW34" s="15"/>
      <c r="AJX34" s="40"/>
      <c r="AJY34" s="41"/>
      <c r="AJZ34" s="41"/>
      <c r="AKA34" s="15"/>
      <c r="AKO34" s="15"/>
      <c r="AKP34" s="15"/>
      <c r="AKQ34" s="40"/>
      <c r="AKR34" s="41"/>
      <c r="AKS34" s="41"/>
      <c r="AKT34" s="15"/>
      <c r="ALH34" s="15"/>
      <c r="ALI34" s="15"/>
      <c r="ALJ34" s="40"/>
      <c r="ALK34" s="41"/>
      <c r="ALL34" s="41"/>
      <c r="ALM34" s="15"/>
      <c r="AMA34" s="15"/>
      <c r="AMB34" s="15"/>
      <c r="AMC34" s="40"/>
      <c r="AMD34" s="41"/>
      <c r="AME34" s="41"/>
      <c r="AMF34" s="15"/>
      <c r="AMT34" s="15"/>
      <c r="AMU34" s="15"/>
      <c r="AMV34" s="40"/>
      <c r="AMW34" s="41"/>
      <c r="AMX34" s="41"/>
      <c r="AMY34" s="15"/>
      <c r="ANM34" s="15"/>
      <c r="ANN34" s="15"/>
      <c r="ANO34" s="40"/>
      <c r="ANP34" s="41"/>
      <c r="ANQ34" s="41"/>
      <c r="ANR34" s="15"/>
      <c r="AOF34" s="15"/>
      <c r="AOG34" s="15"/>
      <c r="AOH34" s="40"/>
      <c r="AOI34" s="41"/>
      <c r="AOJ34" s="41"/>
      <c r="AOK34" s="15"/>
      <c r="AOY34" s="15"/>
      <c r="AOZ34" s="15"/>
      <c r="APA34" s="40"/>
      <c r="APB34" s="41"/>
      <c r="APC34" s="41"/>
      <c r="APD34" s="15"/>
      <c r="APR34" s="15"/>
      <c r="APS34" s="15"/>
      <c r="APT34" s="40"/>
      <c r="APU34" s="41"/>
      <c r="APV34" s="41"/>
      <c r="APW34" s="15"/>
      <c r="AQK34" s="15"/>
      <c r="AQL34" s="15"/>
      <c r="AQM34" s="40"/>
      <c r="AQN34" s="41"/>
      <c r="AQO34" s="41"/>
      <c r="AQP34" s="15"/>
      <c r="ARD34" s="15"/>
      <c r="ARE34" s="15"/>
      <c r="ARF34" s="40"/>
      <c r="ARG34" s="41"/>
      <c r="ARH34" s="41"/>
      <c r="ARI34" s="15"/>
      <c r="ARW34" s="15"/>
      <c r="ARX34" s="15"/>
      <c r="ARY34" s="40"/>
      <c r="ARZ34" s="41"/>
      <c r="ASA34" s="41"/>
      <c r="ASB34" s="15"/>
      <c r="ASP34" s="15"/>
      <c r="ASQ34" s="15"/>
      <c r="ASR34" s="40"/>
      <c r="ASS34" s="41"/>
      <c r="AST34" s="41"/>
      <c r="ASU34" s="15"/>
      <c r="ATI34" s="15"/>
      <c r="ATJ34" s="15"/>
      <c r="ATK34" s="40"/>
      <c r="ATL34" s="41"/>
      <c r="ATM34" s="41"/>
      <c r="ATN34" s="15"/>
      <c r="AUB34" s="15"/>
      <c r="AUC34" s="15"/>
      <c r="AUD34" s="40"/>
      <c r="AUE34" s="41"/>
      <c r="AUF34" s="41"/>
      <c r="AUG34" s="15"/>
      <c r="AUU34" s="15"/>
      <c r="AUV34" s="15"/>
      <c r="AUW34" s="40"/>
      <c r="AUX34" s="41"/>
      <c r="AUY34" s="41"/>
      <c r="AUZ34" s="15"/>
      <c r="AVN34" s="15"/>
      <c r="AVO34" s="15"/>
      <c r="AVP34" s="40"/>
      <c r="AVQ34" s="41"/>
      <c r="AVR34" s="41"/>
      <c r="AVS34" s="15"/>
      <c r="AWG34" s="15"/>
      <c r="AWH34" s="15"/>
      <c r="AWI34" s="40"/>
      <c r="AWJ34" s="41"/>
      <c r="AWK34" s="41"/>
      <c r="AWL34" s="15"/>
      <c r="AWZ34" s="15"/>
      <c r="AXA34" s="15"/>
      <c r="AXB34" s="40"/>
      <c r="AXC34" s="41"/>
      <c r="AXD34" s="41"/>
      <c r="AXE34" s="15"/>
      <c r="AXS34" s="15"/>
      <c r="AXT34" s="15"/>
      <c r="AXU34" s="40"/>
      <c r="AXV34" s="41"/>
      <c r="AXW34" s="41"/>
      <c r="AXX34" s="15"/>
      <c r="AYL34" s="15"/>
      <c r="AYM34" s="15"/>
      <c r="AYN34" s="40"/>
      <c r="AYO34" s="41"/>
      <c r="AYP34" s="41"/>
      <c r="AYQ34" s="15"/>
      <c r="AZE34" s="15"/>
      <c r="AZF34" s="15"/>
      <c r="AZG34" s="40"/>
      <c r="AZH34" s="41"/>
      <c r="AZI34" s="41"/>
      <c r="AZJ34" s="15"/>
      <c r="AZX34" s="15"/>
      <c r="AZY34" s="15"/>
      <c r="AZZ34" s="40"/>
      <c r="BAA34" s="41"/>
      <c r="BAB34" s="41"/>
      <c r="BAC34" s="15"/>
      <c r="BAQ34" s="15"/>
      <c r="BAR34" s="15"/>
      <c r="BAS34" s="40"/>
      <c r="BAT34" s="41"/>
      <c r="BAU34" s="41"/>
      <c r="BAV34" s="15"/>
      <c r="BBJ34" s="15"/>
      <c r="BBK34" s="15"/>
      <c r="BBL34" s="40"/>
      <c r="BBM34" s="41"/>
      <c r="BBN34" s="41"/>
      <c r="BBO34" s="15"/>
      <c r="BCC34" s="15"/>
      <c r="BCD34" s="15"/>
      <c r="BCE34" s="40"/>
      <c r="BCF34" s="41"/>
      <c r="BCG34" s="41"/>
      <c r="BCH34" s="15"/>
      <c r="BCV34" s="15"/>
      <c r="BCW34" s="15"/>
      <c r="BCX34" s="40"/>
      <c r="BCY34" s="41"/>
      <c r="BCZ34" s="41"/>
      <c r="BDA34" s="15"/>
      <c r="BDO34" s="15"/>
      <c r="BDP34" s="15"/>
      <c r="BDQ34" s="40"/>
      <c r="BDR34" s="41"/>
      <c r="BDS34" s="41"/>
      <c r="BDT34" s="15"/>
      <c r="BEH34" s="15"/>
      <c r="BEI34" s="15"/>
      <c r="BEJ34" s="40"/>
      <c r="BEK34" s="41"/>
      <c r="BEL34" s="41"/>
      <c r="BEM34" s="15"/>
      <c r="BFA34" s="15"/>
      <c r="BFB34" s="15"/>
      <c r="BFC34" s="40"/>
      <c r="BFD34" s="41"/>
      <c r="BFE34" s="41"/>
      <c r="BFF34" s="15"/>
      <c r="BFT34" s="15"/>
      <c r="BFU34" s="15"/>
      <c r="BFV34" s="40"/>
      <c r="BFW34" s="41"/>
      <c r="BFX34" s="41"/>
      <c r="BFY34" s="15"/>
      <c r="BGM34" s="15"/>
      <c r="BGN34" s="15"/>
      <c r="BGO34" s="40"/>
      <c r="BGP34" s="41"/>
      <c r="BGQ34" s="41"/>
      <c r="BGR34" s="15"/>
      <c r="BHF34" s="15"/>
      <c r="BHG34" s="15"/>
      <c r="BHH34" s="40"/>
      <c r="BHI34" s="41"/>
      <c r="BHJ34" s="41"/>
      <c r="BHK34" s="15"/>
      <c r="BHY34" s="15"/>
      <c r="BHZ34" s="15"/>
      <c r="BIA34" s="40"/>
      <c r="BIB34" s="41"/>
      <c r="BIC34" s="41"/>
      <c r="BID34" s="15"/>
      <c r="BIR34" s="15"/>
      <c r="BIS34" s="15"/>
      <c r="BIT34" s="40"/>
      <c r="BIU34" s="41"/>
      <c r="BIV34" s="41"/>
      <c r="BIW34" s="15"/>
      <c r="BJK34" s="15"/>
      <c r="BJL34" s="15"/>
      <c r="BJM34" s="40"/>
      <c r="BJN34" s="41"/>
      <c r="BJO34" s="41"/>
      <c r="BJP34" s="15"/>
      <c r="BKD34" s="15"/>
      <c r="BKE34" s="15"/>
      <c r="BKF34" s="40"/>
      <c r="BKG34" s="41"/>
      <c r="BKH34" s="41"/>
      <c r="BKI34" s="15"/>
      <c r="BKW34" s="15"/>
      <c r="BKX34" s="15"/>
      <c r="BKY34" s="40"/>
      <c r="BKZ34" s="41"/>
      <c r="BLA34" s="41"/>
      <c r="BLB34" s="15"/>
      <c r="BLP34" s="15"/>
      <c r="BLQ34" s="15"/>
      <c r="BLR34" s="40"/>
      <c r="BLS34" s="41"/>
      <c r="BLT34" s="41"/>
      <c r="BLU34" s="15"/>
      <c r="BMI34" s="15"/>
      <c r="BMJ34" s="15"/>
      <c r="BMK34" s="40"/>
      <c r="BML34" s="41"/>
      <c r="BMM34" s="41"/>
      <c r="BMN34" s="15"/>
      <c r="BNB34" s="15"/>
      <c r="BNC34" s="15"/>
      <c r="BND34" s="40"/>
      <c r="BNE34" s="41"/>
      <c r="BNF34" s="41"/>
      <c r="BNG34" s="15"/>
      <c r="BNU34" s="15"/>
      <c r="BNV34" s="15"/>
      <c r="BNW34" s="40"/>
      <c r="BNX34" s="41"/>
      <c r="BNY34" s="41"/>
      <c r="BNZ34" s="15"/>
      <c r="BON34" s="15"/>
      <c r="BOO34" s="15"/>
      <c r="BOP34" s="40"/>
      <c r="BOQ34" s="41"/>
      <c r="BOR34" s="41"/>
      <c r="BOS34" s="15"/>
      <c r="BPG34" s="15"/>
      <c r="BPH34" s="15"/>
      <c r="BPI34" s="40"/>
      <c r="BPJ34" s="41"/>
      <c r="BPK34" s="41"/>
      <c r="BPL34" s="15"/>
      <c r="BPZ34" s="15"/>
      <c r="BQA34" s="15"/>
      <c r="BQB34" s="40"/>
      <c r="BQC34" s="41"/>
      <c r="BQD34" s="41"/>
      <c r="BQE34" s="15"/>
      <c r="BQS34" s="15"/>
      <c r="BQT34" s="15"/>
      <c r="BQU34" s="40"/>
      <c r="BQV34" s="41"/>
      <c r="BQW34" s="41"/>
      <c r="BQX34" s="15"/>
      <c r="BRL34" s="15"/>
      <c r="BRM34" s="15"/>
      <c r="BRN34" s="40"/>
      <c r="BRO34" s="41"/>
      <c r="BRP34" s="41"/>
      <c r="BRQ34" s="15"/>
      <c r="BSE34" s="15"/>
      <c r="BSF34" s="15"/>
      <c r="BSG34" s="40"/>
      <c r="BSH34" s="41"/>
      <c r="BSI34" s="41"/>
      <c r="BSJ34" s="15"/>
      <c r="BSX34" s="15"/>
      <c r="BSY34" s="15"/>
      <c r="BSZ34" s="40"/>
      <c r="BTA34" s="41"/>
      <c r="BTB34" s="41"/>
      <c r="BTC34" s="15"/>
      <c r="BTQ34" s="15"/>
      <c r="BTR34" s="15"/>
      <c r="BTS34" s="40"/>
      <c r="BTT34" s="41"/>
      <c r="BTU34" s="41"/>
      <c r="BTV34" s="15"/>
      <c r="BUJ34" s="15"/>
      <c r="BUK34" s="15"/>
      <c r="BUL34" s="40"/>
      <c r="BUM34" s="41"/>
      <c r="BUN34" s="41"/>
      <c r="BUO34" s="15"/>
      <c r="BVC34" s="15"/>
      <c r="BVD34" s="15"/>
      <c r="BVE34" s="40"/>
      <c r="BVF34" s="41"/>
      <c r="BVG34" s="41"/>
      <c r="BVH34" s="15"/>
      <c r="BVV34" s="15"/>
      <c r="BVW34" s="15"/>
      <c r="BVX34" s="40"/>
      <c r="BVY34" s="41"/>
      <c r="BVZ34" s="41"/>
      <c r="BWA34" s="15"/>
      <c r="BWO34" s="15"/>
      <c r="BWP34" s="15"/>
      <c r="BWQ34" s="40"/>
      <c r="BWR34" s="41"/>
      <c r="BWS34" s="41"/>
      <c r="BWT34" s="15"/>
      <c r="BXH34" s="15"/>
      <c r="BXI34" s="15"/>
      <c r="BXJ34" s="40"/>
      <c r="BXK34" s="41"/>
      <c r="BXL34" s="41"/>
      <c r="BXM34" s="15"/>
      <c r="BYA34" s="15"/>
      <c r="BYB34" s="15"/>
      <c r="BYC34" s="40"/>
      <c r="BYD34" s="41"/>
      <c r="BYE34" s="41"/>
      <c r="BYF34" s="15"/>
      <c r="BYT34" s="15"/>
      <c r="BYU34" s="15"/>
      <c r="BYV34" s="40"/>
      <c r="BYW34" s="41"/>
      <c r="BYX34" s="41"/>
      <c r="BYY34" s="15"/>
      <c r="BZM34" s="15"/>
      <c r="BZN34" s="15"/>
      <c r="BZO34" s="40"/>
      <c r="BZP34" s="41"/>
      <c r="BZQ34" s="41"/>
      <c r="BZR34" s="15"/>
      <c r="CAF34" s="15"/>
      <c r="CAG34" s="15"/>
      <c r="CAH34" s="40"/>
      <c r="CAI34" s="41"/>
      <c r="CAJ34" s="41"/>
      <c r="CAK34" s="15"/>
      <c r="CAY34" s="15"/>
      <c r="CAZ34" s="15"/>
      <c r="CBA34" s="40"/>
      <c r="CBB34" s="41"/>
      <c r="CBC34" s="41"/>
      <c r="CBD34" s="15"/>
      <c r="CBR34" s="15"/>
      <c r="CBS34" s="15"/>
      <c r="CBT34" s="40"/>
      <c r="CBU34" s="41"/>
      <c r="CBV34" s="41"/>
      <c r="CBW34" s="15"/>
      <c r="CCK34" s="15"/>
      <c r="CCL34" s="15"/>
      <c r="CCM34" s="40"/>
      <c r="CCN34" s="41"/>
      <c r="CCO34" s="41"/>
      <c r="CCP34" s="15"/>
      <c r="CDD34" s="15"/>
      <c r="CDE34" s="15"/>
      <c r="CDF34" s="40"/>
      <c r="CDG34" s="41"/>
      <c r="CDH34" s="41"/>
      <c r="CDI34" s="15"/>
      <c r="CDW34" s="15"/>
      <c r="CDX34" s="15"/>
      <c r="CDY34" s="40"/>
      <c r="CDZ34" s="41"/>
      <c r="CEA34" s="41"/>
      <c r="CEB34" s="15"/>
      <c r="CEP34" s="15"/>
      <c r="CEQ34" s="15"/>
      <c r="CER34" s="40"/>
      <c r="CES34" s="41"/>
      <c r="CET34" s="41"/>
      <c r="CEU34" s="15"/>
      <c r="CFI34" s="15"/>
      <c r="CFJ34" s="15"/>
      <c r="CFK34" s="40"/>
      <c r="CFL34" s="41"/>
      <c r="CFM34" s="41"/>
      <c r="CFN34" s="15"/>
      <c r="CGB34" s="15"/>
      <c r="CGC34" s="15"/>
      <c r="CGD34" s="40"/>
      <c r="CGE34" s="41"/>
      <c r="CGF34" s="41"/>
      <c r="CGG34" s="15"/>
      <c r="CGU34" s="15"/>
      <c r="CGV34" s="15"/>
      <c r="CGW34" s="40"/>
      <c r="CGX34" s="41"/>
      <c r="CGY34" s="41"/>
      <c r="CGZ34" s="15"/>
      <c r="CHN34" s="15"/>
      <c r="CHO34" s="15"/>
      <c r="CHP34" s="40"/>
      <c r="CHQ34" s="41"/>
      <c r="CHR34" s="41"/>
      <c r="CHS34" s="15"/>
      <c r="CIG34" s="15"/>
      <c r="CIH34" s="15"/>
      <c r="CII34" s="40"/>
      <c r="CIJ34" s="41"/>
      <c r="CIK34" s="41"/>
      <c r="CIL34" s="15"/>
      <c r="CIZ34" s="15"/>
      <c r="CJA34" s="15"/>
      <c r="CJB34" s="40"/>
      <c r="CJC34" s="41"/>
      <c r="CJD34" s="41"/>
      <c r="CJE34" s="15"/>
      <c r="CJS34" s="15"/>
      <c r="CJT34" s="15"/>
      <c r="CJU34" s="40"/>
      <c r="CJV34" s="41"/>
      <c r="CJW34" s="41"/>
      <c r="CJX34" s="15"/>
      <c r="CKL34" s="15"/>
      <c r="CKM34" s="15"/>
      <c r="CKN34" s="40"/>
      <c r="CKO34" s="41"/>
      <c r="CKP34" s="41"/>
      <c r="CKQ34" s="15"/>
      <c r="CLE34" s="15"/>
      <c r="CLF34" s="15"/>
      <c r="CLG34" s="40"/>
      <c r="CLH34" s="41"/>
      <c r="CLI34" s="41"/>
      <c r="CLJ34" s="15"/>
      <c r="CLX34" s="15"/>
      <c r="CLY34" s="15"/>
      <c r="CLZ34" s="40"/>
      <c r="CMA34" s="41"/>
      <c r="CMB34" s="41"/>
      <c r="CMC34" s="15"/>
      <c r="CMQ34" s="15"/>
      <c r="CMR34" s="15"/>
      <c r="CMS34" s="40"/>
      <c r="CMT34" s="41"/>
      <c r="CMU34" s="41"/>
      <c r="CMV34" s="15"/>
      <c r="CNJ34" s="15"/>
      <c r="CNK34" s="15"/>
      <c r="CNL34" s="40"/>
      <c r="CNM34" s="41"/>
      <c r="CNN34" s="41"/>
      <c r="CNO34" s="15"/>
      <c r="COC34" s="15"/>
      <c r="COD34" s="15"/>
      <c r="COE34" s="40"/>
      <c r="COF34" s="41"/>
      <c r="COG34" s="41"/>
      <c r="COH34" s="15"/>
      <c r="COV34" s="15"/>
      <c r="COW34" s="15"/>
      <c r="COX34" s="40"/>
      <c r="COY34" s="41"/>
      <c r="COZ34" s="41"/>
      <c r="CPA34" s="15"/>
      <c r="CPO34" s="15"/>
      <c r="CPP34" s="15"/>
      <c r="CPQ34" s="40"/>
      <c r="CPR34" s="41"/>
      <c r="CPS34" s="41"/>
      <c r="CPT34" s="15"/>
      <c r="CQH34" s="15"/>
      <c r="CQI34" s="15"/>
      <c r="CQJ34" s="40"/>
      <c r="CQK34" s="41"/>
      <c r="CQL34" s="41"/>
      <c r="CQM34" s="15"/>
      <c r="CRA34" s="15"/>
      <c r="CRB34" s="15"/>
      <c r="CRC34" s="40"/>
      <c r="CRD34" s="41"/>
      <c r="CRE34" s="41"/>
      <c r="CRF34" s="15"/>
      <c r="CRT34" s="15"/>
      <c r="CRU34" s="15"/>
      <c r="CRV34" s="40"/>
      <c r="CRW34" s="41"/>
      <c r="CRX34" s="41"/>
      <c r="CRY34" s="15"/>
      <c r="CSM34" s="15"/>
      <c r="CSN34" s="15"/>
      <c r="CSO34" s="40"/>
      <c r="CSP34" s="41"/>
      <c r="CSQ34" s="41"/>
      <c r="CSR34" s="15"/>
      <c r="CTF34" s="15"/>
      <c r="CTG34" s="15"/>
      <c r="CTH34" s="40"/>
      <c r="CTI34" s="41"/>
      <c r="CTJ34" s="41"/>
      <c r="CTK34" s="15"/>
      <c r="CTY34" s="15"/>
      <c r="CTZ34" s="15"/>
      <c r="CUA34" s="40"/>
      <c r="CUB34" s="41"/>
      <c r="CUC34" s="41"/>
      <c r="CUD34" s="15"/>
      <c r="CUR34" s="15"/>
      <c r="CUS34" s="15"/>
      <c r="CUT34" s="40"/>
      <c r="CUU34" s="41"/>
      <c r="CUV34" s="41"/>
      <c r="CUW34" s="15"/>
      <c r="CVK34" s="15"/>
      <c r="CVL34" s="15"/>
      <c r="CVM34" s="40"/>
      <c r="CVN34" s="41"/>
      <c r="CVO34" s="41"/>
      <c r="CVP34" s="15"/>
      <c r="CWD34" s="15"/>
      <c r="CWE34" s="15"/>
      <c r="CWF34" s="40"/>
      <c r="CWG34" s="41"/>
      <c r="CWH34" s="41"/>
      <c r="CWI34" s="15"/>
      <c r="CWW34" s="15"/>
      <c r="CWX34" s="15"/>
      <c r="CWY34" s="40"/>
      <c r="CWZ34" s="41"/>
      <c r="CXA34" s="41"/>
      <c r="CXB34" s="15"/>
      <c r="CXP34" s="15"/>
      <c r="CXQ34" s="15"/>
      <c r="CXR34" s="40"/>
      <c r="CXS34" s="41"/>
      <c r="CXT34" s="41"/>
      <c r="CXU34" s="15"/>
      <c r="CYI34" s="15"/>
      <c r="CYJ34" s="15"/>
      <c r="CYK34" s="40"/>
      <c r="CYL34" s="41"/>
      <c r="CYM34" s="41"/>
      <c r="CYN34" s="15"/>
      <c r="CZB34" s="15"/>
      <c r="CZC34" s="15"/>
      <c r="CZD34" s="40"/>
      <c r="CZE34" s="41"/>
      <c r="CZF34" s="41"/>
      <c r="CZG34" s="15"/>
      <c r="CZU34" s="15"/>
      <c r="CZV34" s="15"/>
      <c r="CZW34" s="40"/>
      <c r="CZX34" s="41"/>
      <c r="CZY34" s="41"/>
      <c r="CZZ34" s="15"/>
      <c r="DAN34" s="15"/>
      <c r="DAO34" s="15"/>
      <c r="DAP34" s="40"/>
      <c r="DAQ34" s="41"/>
      <c r="DAR34" s="41"/>
      <c r="DAS34" s="15"/>
      <c r="DBG34" s="15"/>
      <c r="DBH34" s="15"/>
      <c r="DBI34" s="40"/>
      <c r="DBJ34" s="41"/>
      <c r="DBK34" s="41"/>
      <c r="DBL34" s="15"/>
      <c r="DBZ34" s="15"/>
      <c r="DCA34" s="15"/>
      <c r="DCB34" s="40"/>
      <c r="DCC34" s="41"/>
      <c r="DCD34" s="41"/>
      <c r="DCE34" s="15"/>
      <c r="DCS34" s="15"/>
      <c r="DCT34" s="15"/>
      <c r="DCU34" s="40"/>
      <c r="DCV34" s="41"/>
      <c r="DCW34" s="41"/>
      <c r="DCX34" s="15"/>
      <c r="DDL34" s="15"/>
      <c r="DDM34" s="15"/>
      <c r="DDN34" s="40"/>
      <c r="DDO34" s="41"/>
      <c r="DDP34" s="41"/>
      <c r="DDQ34" s="15"/>
      <c r="DEE34" s="15"/>
      <c r="DEF34" s="15"/>
      <c r="DEG34" s="40"/>
      <c r="DEH34" s="41"/>
      <c r="DEI34" s="41"/>
      <c r="DEJ34" s="15"/>
      <c r="DEX34" s="15"/>
      <c r="DEY34" s="15"/>
      <c r="DEZ34" s="40"/>
      <c r="DFA34" s="41"/>
      <c r="DFB34" s="41"/>
      <c r="DFC34" s="15"/>
      <c r="DFQ34" s="15"/>
      <c r="DFR34" s="15"/>
      <c r="DFS34" s="40"/>
      <c r="DFT34" s="41"/>
      <c r="DFU34" s="41"/>
      <c r="DFV34" s="15"/>
      <c r="DGJ34" s="15"/>
      <c r="DGK34" s="15"/>
      <c r="DGL34" s="40"/>
      <c r="DGM34" s="41"/>
      <c r="DGN34" s="41"/>
      <c r="DGO34" s="15"/>
      <c r="DHC34" s="15"/>
      <c r="DHD34" s="15"/>
      <c r="DHE34" s="40"/>
      <c r="DHF34" s="41"/>
      <c r="DHG34" s="41"/>
      <c r="DHH34" s="15"/>
      <c r="DHV34" s="15"/>
      <c r="DHW34" s="15"/>
      <c r="DHX34" s="40"/>
      <c r="DHY34" s="41"/>
      <c r="DHZ34" s="41"/>
      <c r="DIA34" s="15"/>
      <c r="DIO34" s="15"/>
      <c r="DIP34" s="15"/>
      <c r="DIQ34" s="40"/>
      <c r="DIR34" s="41"/>
      <c r="DIS34" s="41"/>
      <c r="DIT34" s="15"/>
      <c r="DJH34" s="15"/>
      <c r="DJI34" s="15"/>
      <c r="DJJ34" s="40"/>
      <c r="DJK34" s="41"/>
      <c r="DJL34" s="41"/>
      <c r="DJM34" s="15"/>
      <c r="DKA34" s="15"/>
      <c r="DKB34" s="15"/>
      <c r="DKC34" s="40"/>
      <c r="DKD34" s="41"/>
      <c r="DKE34" s="41"/>
      <c r="DKF34" s="15"/>
      <c r="DKT34" s="15"/>
      <c r="DKU34" s="15"/>
      <c r="DKV34" s="40"/>
      <c r="DKW34" s="41"/>
      <c r="DKX34" s="41"/>
      <c r="DKY34" s="15"/>
      <c r="DLM34" s="15"/>
      <c r="DLN34" s="15"/>
      <c r="DLO34" s="40"/>
      <c r="DLP34" s="41"/>
      <c r="DLQ34" s="41"/>
      <c r="DLR34" s="15"/>
      <c r="DMF34" s="15"/>
      <c r="DMG34" s="15"/>
      <c r="DMH34" s="40"/>
      <c r="DMI34" s="41"/>
      <c r="DMJ34" s="41"/>
      <c r="DMK34" s="15"/>
      <c r="DMY34" s="15"/>
      <c r="DMZ34" s="15"/>
      <c r="DNA34" s="40"/>
      <c r="DNB34" s="41"/>
      <c r="DNC34" s="41"/>
      <c r="DND34" s="15"/>
      <c r="DNR34" s="15"/>
      <c r="DNS34" s="15"/>
      <c r="DNT34" s="40"/>
      <c r="DNU34" s="41"/>
      <c r="DNV34" s="41"/>
      <c r="DNW34" s="15"/>
      <c r="DOK34" s="15"/>
      <c r="DOL34" s="15"/>
      <c r="DOM34" s="40"/>
      <c r="DON34" s="41"/>
      <c r="DOO34" s="41"/>
      <c r="DOP34" s="15"/>
      <c r="DPD34" s="15"/>
      <c r="DPE34" s="15"/>
      <c r="DPF34" s="40"/>
      <c r="DPG34" s="41"/>
      <c r="DPH34" s="41"/>
      <c r="DPI34" s="15"/>
      <c r="DPW34" s="15"/>
      <c r="DPX34" s="15"/>
      <c r="DPY34" s="40"/>
      <c r="DPZ34" s="41"/>
      <c r="DQA34" s="41"/>
      <c r="DQB34" s="15"/>
      <c r="DQP34" s="15"/>
      <c r="DQQ34" s="15"/>
      <c r="DQR34" s="40"/>
      <c r="DQS34" s="41"/>
      <c r="DQT34" s="41"/>
      <c r="DQU34" s="15"/>
      <c r="DRI34" s="15"/>
      <c r="DRJ34" s="15"/>
      <c r="DRK34" s="40"/>
      <c r="DRL34" s="41"/>
      <c r="DRM34" s="41"/>
      <c r="DRN34" s="15"/>
      <c r="DSB34" s="15"/>
      <c r="DSC34" s="15"/>
      <c r="DSD34" s="40"/>
      <c r="DSE34" s="41"/>
      <c r="DSF34" s="41"/>
      <c r="DSG34" s="15"/>
      <c r="DSU34" s="15"/>
      <c r="DSV34" s="15"/>
      <c r="DSW34" s="40"/>
      <c r="DSX34" s="41"/>
      <c r="DSY34" s="41"/>
      <c r="DSZ34" s="15"/>
      <c r="DTN34" s="15"/>
      <c r="DTO34" s="15"/>
      <c r="DTP34" s="40"/>
      <c r="DTQ34" s="41"/>
      <c r="DTR34" s="41"/>
      <c r="DTS34" s="15"/>
      <c r="DUG34" s="15"/>
      <c r="DUH34" s="15"/>
      <c r="DUI34" s="40"/>
      <c r="DUJ34" s="41"/>
      <c r="DUK34" s="41"/>
      <c r="DUL34" s="15"/>
      <c r="DUZ34" s="15"/>
      <c r="DVA34" s="15"/>
      <c r="DVB34" s="40"/>
      <c r="DVC34" s="41"/>
      <c r="DVD34" s="41"/>
      <c r="DVE34" s="15"/>
      <c r="DVS34" s="15"/>
      <c r="DVT34" s="15"/>
      <c r="DVU34" s="40"/>
      <c r="DVV34" s="41"/>
      <c r="DVW34" s="41"/>
      <c r="DVX34" s="15"/>
      <c r="DWL34" s="15"/>
      <c r="DWM34" s="15"/>
      <c r="DWN34" s="40"/>
      <c r="DWO34" s="41"/>
      <c r="DWP34" s="41"/>
      <c r="DWQ34" s="15"/>
      <c r="DXE34" s="15"/>
      <c r="DXF34" s="15"/>
      <c r="DXG34" s="40"/>
      <c r="DXH34" s="41"/>
      <c r="DXI34" s="41"/>
      <c r="DXJ34" s="15"/>
      <c r="DXX34" s="15"/>
      <c r="DXY34" s="15"/>
      <c r="DXZ34" s="40"/>
      <c r="DYA34" s="41"/>
      <c r="DYB34" s="41"/>
      <c r="DYC34" s="15"/>
      <c r="DYQ34" s="15"/>
      <c r="DYR34" s="15"/>
      <c r="DYS34" s="40"/>
      <c r="DYT34" s="41"/>
      <c r="DYU34" s="41"/>
      <c r="DYV34" s="15"/>
      <c r="DZJ34" s="15"/>
      <c r="DZK34" s="15"/>
      <c r="DZL34" s="40"/>
      <c r="DZM34" s="41"/>
      <c r="DZN34" s="41"/>
      <c r="DZO34" s="15"/>
      <c r="EAC34" s="15"/>
      <c r="EAD34" s="15"/>
      <c r="EAE34" s="40"/>
      <c r="EAF34" s="41"/>
      <c r="EAG34" s="41"/>
      <c r="EAH34" s="15"/>
      <c r="EAV34" s="15"/>
      <c r="EAW34" s="15"/>
      <c r="EAX34" s="40"/>
      <c r="EAY34" s="41"/>
      <c r="EAZ34" s="41"/>
      <c r="EBA34" s="15"/>
      <c r="EBO34" s="15"/>
      <c r="EBP34" s="15"/>
      <c r="EBQ34" s="40"/>
      <c r="EBR34" s="41"/>
      <c r="EBS34" s="41"/>
      <c r="EBT34" s="15"/>
      <c r="ECH34" s="15"/>
      <c r="ECI34" s="15"/>
      <c r="ECJ34" s="40"/>
      <c r="ECK34" s="41"/>
      <c r="ECL34" s="41"/>
      <c r="ECM34" s="15"/>
      <c r="EDA34" s="15"/>
      <c r="EDB34" s="15"/>
      <c r="EDC34" s="40"/>
      <c r="EDD34" s="41"/>
      <c r="EDE34" s="41"/>
      <c r="EDF34" s="15"/>
      <c r="EDT34" s="15"/>
      <c r="EDU34" s="15"/>
      <c r="EDV34" s="40"/>
      <c r="EDW34" s="41"/>
      <c r="EDX34" s="41"/>
      <c r="EDY34" s="15"/>
      <c r="EEM34" s="15"/>
      <c r="EEN34" s="15"/>
      <c r="EEO34" s="40"/>
      <c r="EEP34" s="41"/>
      <c r="EEQ34" s="41"/>
      <c r="EER34" s="15"/>
      <c r="EFF34" s="15"/>
      <c r="EFG34" s="15"/>
      <c r="EFH34" s="40"/>
      <c r="EFI34" s="41"/>
      <c r="EFJ34" s="41"/>
      <c r="EFK34" s="15"/>
      <c r="EFY34" s="15"/>
      <c r="EFZ34" s="15"/>
      <c r="EGA34" s="40"/>
      <c r="EGB34" s="41"/>
      <c r="EGC34" s="41"/>
      <c r="EGD34" s="15"/>
      <c r="EGR34" s="15"/>
      <c r="EGS34" s="15"/>
      <c r="EGT34" s="40"/>
      <c r="EGU34" s="41"/>
      <c r="EGV34" s="41"/>
      <c r="EGW34" s="15"/>
      <c r="EHK34" s="15"/>
      <c r="EHL34" s="15"/>
      <c r="EHM34" s="40"/>
      <c r="EHN34" s="41"/>
      <c r="EHO34" s="41"/>
      <c r="EHP34" s="15"/>
      <c r="EID34" s="15"/>
      <c r="EIE34" s="15"/>
      <c r="EIF34" s="40"/>
      <c r="EIG34" s="41"/>
      <c r="EIH34" s="41"/>
      <c r="EII34" s="15"/>
      <c r="EIW34" s="15"/>
      <c r="EIX34" s="15"/>
      <c r="EIY34" s="40"/>
      <c r="EIZ34" s="41"/>
      <c r="EJA34" s="41"/>
      <c r="EJB34" s="15"/>
      <c r="EJP34" s="15"/>
      <c r="EJQ34" s="15"/>
      <c r="EJR34" s="40"/>
      <c r="EJS34" s="41"/>
      <c r="EJT34" s="41"/>
      <c r="EJU34" s="15"/>
      <c r="EKI34" s="15"/>
      <c r="EKJ34" s="15"/>
      <c r="EKK34" s="40"/>
      <c r="EKL34" s="41"/>
      <c r="EKM34" s="41"/>
      <c r="EKN34" s="15"/>
      <c r="ELB34" s="15"/>
      <c r="ELC34" s="15"/>
      <c r="ELD34" s="40"/>
      <c r="ELE34" s="41"/>
      <c r="ELF34" s="41"/>
      <c r="ELG34" s="15"/>
      <c r="ELU34" s="15"/>
      <c r="ELV34" s="15"/>
      <c r="ELW34" s="40"/>
      <c r="ELX34" s="41"/>
      <c r="ELY34" s="41"/>
      <c r="ELZ34" s="15"/>
      <c r="EMN34" s="15"/>
      <c r="EMO34" s="15"/>
      <c r="EMP34" s="40"/>
      <c r="EMQ34" s="41"/>
      <c r="EMR34" s="41"/>
      <c r="EMS34" s="15"/>
      <c r="ENG34" s="15"/>
      <c r="ENH34" s="15"/>
      <c r="ENI34" s="40"/>
      <c r="ENJ34" s="41"/>
      <c r="ENK34" s="41"/>
      <c r="ENL34" s="15"/>
      <c r="ENZ34" s="15"/>
      <c r="EOA34" s="15"/>
      <c r="EOB34" s="40"/>
      <c r="EOC34" s="41"/>
      <c r="EOD34" s="41"/>
      <c r="EOE34" s="15"/>
      <c r="EOS34" s="15"/>
      <c r="EOT34" s="15"/>
      <c r="EOU34" s="40"/>
      <c r="EOV34" s="41"/>
      <c r="EOW34" s="41"/>
      <c r="EOX34" s="15"/>
      <c r="EPL34" s="15"/>
      <c r="EPM34" s="15"/>
      <c r="EPN34" s="40"/>
      <c r="EPO34" s="41"/>
      <c r="EPP34" s="41"/>
      <c r="EPQ34" s="15"/>
      <c r="EQE34" s="15"/>
      <c r="EQF34" s="15"/>
      <c r="EQG34" s="40"/>
      <c r="EQH34" s="41"/>
      <c r="EQI34" s="41"/>
      <c r="EQJ34" s="15"/>
      <c r="EQX34" s="15"/>
      <c r="EQY34" s="15"/>
      <c r="EQZ34" s="40"/>
      <c r="ERA34" s="41"/>
      <c r="ERB34" s="41"/>
      <c r="ERC34" s="15"/>
      <c r="ERQ34" s="15"/>
      <c r="ERR34" s="15"/>
      <c r="ERS34" s="40"/>
      <c r="ERT34" s="41"/>
      <c r="ERU34" s="41"/>
      <c r="ERV34" s="15"/>
      <c r="ESJ34" s="15"/>
      <c r="ESK34" s="15"/>
      <c r="ESL34" s="40"/>
      <c r="ESM34" s="41"/>
      <c r="ESN34" s="41"/>
      <c r="ESO34" s="15"/>
      <c r="ETC34" s="15"/>
      <c r="ETD34" s="15"/>
      <c r="ETE34" s="40"/>
      <c r="ETF34" s="41"/>
      <c r="ETG34" s="41"/>
      <c r="ETH34" s="15"/>
      <c r="ETV34" s="15"/>
      <c r="ETW34" s="15"/>
      <c r="ETX34" s="40"/>
      <c r="ETY34" s="41"/>
      <c r="ETZ34" s="41"/>
      <c r="EUA34" s="15"/>
      <c r="EUO34" s="15"/>
      <c r="EUP34" s="15"/>
      <c r="EUQ34" s="40"/>
      <c r="EUR34" s="41"/>
      <c r="EUS34" s="41"/>
      <c r="EUT34" s="15"/>
      <c r="EVH34" s="15"/>
      <c r="EVI34" s="15"/>
      <c r="EVJ34" s="40"/>
      <c r="EVK34" s="41"/>
      <c r="EVL34" s="41"/>
      <c r="EVM34" s="15"/>
      <c r="EWA34" s="15"/>
      <c r="EWB34" s="15"/>
      <c r="EWC34" s="40"/>
      <c r="EWD34" s="41"/>
      <c r="EWE34" s="41"/>
      <c r="EWF34" s="15"/>
      <c r="EWT34" s="15"/>
      <c r="EWU34" s="15"/>
      <c r="EWV34" s="40"/>
      <c r="EWW34" s="41"/>
      <c r="EWX34" s="41"/>
      <c r="EWY34" s="15"/>
      <c r="EXM34" s="15"/>
      <c r="EXN34" s="15"/>
      <c r="EXO34" s="40"/>
      <c r="EXP34" s="41"/>
      <c r="EXQ34" s="41"/>
      <c r="EXR34" s="15"/>
      <c r="EYF34" s="15"/>
      <c r="EYG34" s="15"/>
      <c r="EYH34" s="40"/>
      <c r="EYI34" s="41"/>
      <c r="EYJ34" s="41"/>
      <c r="EYK34" s="15"/>
      <c r="EYY34" s="15"/>
      <c r="EYZ34" s="15"/>
      <c r="EZA34" s="40"/>
      <c r="EZB34" s="41"/>
      <c r="EZC34" s="41"/>
      <c r="EZD34" s="15"/>
      <c r="EZR34" s="15"/>
      <c r="EZS34" s="15"/>
      <c r="EZT34" s="40"/>
      <c r="EZU34" s="41"/>
      <c r="EZV34" s="41"/>
      <c r="EZW34" s="15"/>
      <c r="FAK34" s="15"/>
      <c r="FAL34" s="15"/>
      <c r="FAM34" s="40"/>
      <c r="FAN34" s="41"/>
      <c r="FAO34" s="41"/>
      <c r="FAP34" s="15"/>
      <c r="FBD34" s="15"/>
      <c r="FBE34" s="15"/>
      <c r="FBF34" s="40"/>
      <c r="FBG34" s="41"/>
      <c r="FBH34" s="41"/>
      <c r="FBI34" s="15"/>
      <c r="FBW34" s="15"/>
      <c r="FBX34" s="15"/>
      <c r="FBY34" s="40"/>
      <c r="FBZ34" s="41"/>
      <c r="FCA34" s="41"/>
      <c r="FCB34" s="15"/>
      <c r="FCP34" s="15"/>
      <c r="FCQ34" s="15"/>
      <c r="FCR34" s="40"/>
      <c r="FCS34" s="41"/>
      <c r="FCT34" s="41"/>
      <c r="FCU34" s="15"/>
      <c r="FDI34" s="15"/>
      <c r="FDJ34" s="15"/>
      <c r="FDK34" s="40"/>
      <c r="FDL34" s="41"/>
      <c r="FDM34" s="41"/>
      <c r="FDN34" s="15"/>
      <c r="FEB34" s="15"/>
      <c r="FEC34" s="15"/>
      <c r="FED34" s="40"/>
      <c r="FEE34" s="41"/>
      <c r="FEF34" s="41"/>
      <c r="FEG34" s="15"/>
      <c r="FEU34" s="15"/>
      <c r="FEV34" s="15"/>
      <c r="FEW34" s="40"/>
      <c r="FEX34" s="41"/>
      <c r="FEY34" s="41"/>
      <c r="FEZ34" s="15"/>
      <c r="FFN34" s="15"/>
      <c r="FFO34" s="15"/>
      <c r="FFP34" s="40"/>
      <c r="FFQ34" s="41"/>
      <c r="FFR34" s="41"/>
      <c r="FFS34" s="15"/>
      <c r="FGG34" s="15"/>
      <c r="FGH34" s="15"/>
      <c r="FGI34" s="40"/>
      <c r="FGJ34" s="41"/>
      <c r="FGK34" s="41"/>
      <c r="FGL34" s="15"/>
      <c r="FGZ34" s="15"/>
      <c r="FHA34" s="15"/>
      <c r="FHB34" s="40"/>
      <c r="FHC34" s="41"/>
      <c r="FHD34" s="41"/>
      <c r="FHE34" s="15"/>
      <c r="FHS34" s="15"/>
      <c r="FHT34" s="15"/>
      <c r="FHU34" s="40"/>
      <c r="FHV34" s="41"/>
      <c r="FHW34" s="41"/>
      <c r="FHX34" s="15"/>
      <c r="FIL34" s="15"/>
      <c r="FIM34" s="15"/>
      <c r="FIN34" s="40"/>
      <c r="FIO34" s="41"/>
      <c r="FIP34" s="41"/>
      <c r="FIQ34" s="15"/>
      <c r="FJE34" s="15"/>
      <c r="FJF34" s="15"/>
      <c r="FJG34" s="40"/>
      <c r="FJH34" s="41"/>
      <c r="FJI34" s="41"/>
      <c r="FJJ34" s="15"/>
      <c r="FJX34" s="15"/>
      <c r="FJY34" s="15"/>
      <c r="FJZ34" s="40"/>
      <c r="FKA34" s="41"/>
      <c r="FKB34" s="41"/>
      <c r="FKC34" s="15"/>
      <c r="FKQ34" s="15"/>
      <c r="FKR34" s="15"/>
      <c r="FKS34" s="40"/>
      <c r="FKT34" s="41"/>
      <c r="FKU34" s="41"/>
      <c r="FKV34" s="15"/>
      <c r="FLJ34" s="15"/>
      <c r="FLK34" s="15"/>
      <c r="FLL34" s="40"/>
      <c r="FLM34" s="41"/>
      <c r="FLN34" s="41"/>
      <c r="FLO34" s="15"/>
      <c r="FMC34" s="15"/>
      <c r="FMD34" s="15"/>
      <c r="FME34" s="40"/>
      <c r="FMF34" s="41"/>
      <c r="FMG34" s="41"/>
      <c r="FMH34" s="15"/>
      <c r="FMV34" s="15"/>
      <c r="FMW34" s="15"/>
      <c r="FMX34" s="40"/>
      <c r="FMY34" s="41"/>
      <c r="FMZ34" s="41"/>
      <c r="FNA34" s="15"/>
      <c r="FNO34" s="15"/>
      <c r="FNP34" s="15"/>
      <c r="FNQ34" s="40"/>
      <c r="FNR34" s="41"/>
      <c r="FNS34" s="41"/>
      <c r="FNT34" s="15"/>
      <c r="FOH34" s="15"/>
      <c r="FOI34" s="15"/>
      <c r="FOJ34" s="40"/>
      <c r="FOK34" s="41"/>
      <c r="FOL34" s="41"/>
      <c r="FOM34" s="15"/>
      <c r="FPA34" s="15"/>
      <c r="FPB34" s="15"/>
      <c r="FPC34" s="40"/>
      <c r="FPD34" s="41"/>
      <c r="FPE34" s="41"/>
      <c r="FPF34" s="15"/>
      <c r="FPT34" s="15"/>
      <c r="FPU34" s="15"/>
      <c r="FPV34" s="40"/>
      <c r="FPW34" s="41"/>
      <c r="FPX34" s="41"/>
      <c r="FPY34" s="15"/>
      <c r="FQM34" s="15"/>
      <c r="FQN34" s="15"/>
      <c r="FQO34" s="40"/>
      <c r="FQP34" s="41"/>
      <c r="FQQ34" s="41"/>
      <c r="FQR34" s="15"/>
      <c r="FRF34" s="15"/>
      <c r="FRG34" s="15"/>
      <c r="FRH34" s="40"/>
      <c r="FRI34" s="41"/>
      <c r="FRJ34" s="41"/>
      <c r="FRK34" s="15"/>
      <c r="FRY34" s="15"/>
      <c r="FRZ34" s="15"/>
      <c r="FSA34" s="40"/>
      <c r="FSB34" s="41"/>
      <c r="FSC34" s="41"/>
      <c r="FSD34" s="15"/>
      <c r="FSR34" s="15"/>
      <c r="FSS34" s="15"/>
      <c r="FST34" s="40"/>
      <c r="FSU34" s="41"/>
      <c r="FSV34" s="41"/>
      <c r="FSW34" s="15"/>
      <c r="FTK34" s="15"/>
      <c r="FTL34" s="15"/>
      <c r="FTM34" s="40"/>
      <c r="FTN34" s="41"/>
      <c r="FTO34" s="41"/>
      <c r="FTP34" s="15"/>
      <c r="FUD34" s="15"/>
      <c r="FUE34" s="15"/>
      <c r="FUF34" s="40"/>
      <c r="FUG34" s="41"/>
      <c r="FUH34" s="41"/>
      <c r="FUI34" s="15"/>
      <c r="FUW34" s="15"/>
      <c r="FUX34" s="15"/>
      <c r="FUY34" s="40"/>
      <c r="FUZ34" s="41"/>
      <c r="FVA34" s="41"/>
      <c r="FVB34" s="15"/>
      <c r="FVP34" s="15"/>
      <c r="FVQ34" s="15"/>
      <c r="FVR34" s="40"/>
      <c r="FVS34" s="41"/>
      <c r="FVT34" s="41"/>
      <c r="FVU34" s="15"/>
      <c r="FWI34" s="15"/>
      <c r="FWJ34" s="15"/>
      <c r="FWK34" s="40"/>
      <c r="FWL34" s="41"/>
      <c r="FWM34" s="41"/>
      <c r="FWN34" s="15"/>
      <c r="FXB34" s="15"/>
      <c r="FXC34" s="15"/>
      <c r="FXD34" s="40"/>
      <c r="FXE34" s="41"/>
      <c r="FXF34" s="41"/>
      <c r="FXG34" s="15"/>
      <c r="FXU34" s="15"/>
      <c r="FXV34" s="15"/>
      <c r="FXW34" s="40"/>
      <c r="FXX34" s="41"/>
      <c r="FXY34" s="41"/>
      <c r="FXZ34" s="15"/>
      <c r="FYN34" s="15"/>
      <c r="FYO34" s="15"/>
      <c r="FYP34" s="40"/>
      <c r="FYQ34" s="41"/>
      <c r="FYR34" s="41"/>
      <c r="FYS34" s="15"/>
      <c r="FZG34" s="15"/>
      <c r="FZH34" s="15"/>
      <c r="FZI34" s="40"/>
      <c r="FZJ34" s="41"/>
      <c r="FZK34" s="41"/>
      <c r="FZL34" s="15"/>
      <c r="FZZ34" s="15"/>
      <c r="GAA34" s="15"/>
      <c r="GAB34" s="40"/>
      <c r="GAC34" s="41"/>
      <c r="GAD34" s="41"/>
      <c r="GAE34" s="15"/>
      <c r="GAS34" s="15"/>
      <c r="GAT34" s="15"/>
      <c r="GAU34" s="40"/>
      <c r="GAV34" s="41"/>
      <c r="GAW34" s="41"/>
      <c r="GAX34" s="15"/>
      <c r="GBL34" s="15"/>
      <c r="GBM34" s="15"/>
      <c r="GBN34" s="40"/>
      <c r="GBO34" s="41"/>
      <c r="GBP34" s="41"/>
      <c r="GBQ34" s="15"/>
      <c r="GCE34" s="15"/>
      <c r="GCF34" s="15"/>
      <c r="GCG34" s="40"/>
      <c r="GCH34" s="41"/>
      <c r="GCI34" s="41"/>
      <c r="GCJ34" s="15"/>
      <c r="GCX34" s="15"/>
      <c r="GCY34" s="15"/>
      <c r="GCZ34" s="40"/>
      <c r="GDA34" s="41"/>
      <c r="GDB34" s="41"/>
      <c r="GDC34" s="15"/>
      <c r="GDQ34" s="15"/>
      <c r="GDR34" s="15"/>
      <c r="GDS34" s="40"/>
      <c r="GDT34" s="41"/>
      <c r="GDU34" s="41"/>
      <c r="GDV34" s="15"/>
      <c r="GEJ34" s="15"/>
      <c r="GEK34" s="15"/>
      <c r="GEL34" s="40"/>
      <c r="GEM34" s="41"/>
      <c r="GEN34" s="41"/>
      <c r="GEO34" s="15"/>
      <c r="GFC34" s="15"/>
      <c r="GFD34" s="15"/>
      <c r="GFE34" s="40"/>
      <c r="GFF34" s="41"/>
      <c r="GFG34" s="41"/>
      <c r="GFH34" s="15"/>
      <c r="GFV34" s="15"/>
      <c r="GFW34" s="15"/>
      <c r="GFX34" s="40"/>
      <c r="GFY34" s="41"/>
      <c r="GFZ34" s="41"/>
      <c r="GGA34" s="15"/>
      <c r="GGO34" s="15"/>
      <c r="GGP34" s="15"/>
      <c r="GGQ34" s="40"/>
      <c r="GGR34" s="41"/>
      <c r="GGS34" s="41"/>
      <c r="GGT34" s="15"/>
      <c r="GHH34" s="15"/>
      <c r="GHI34" s="15"/>
      <c r="GHJ34" s="40"/>
      <c r="GHK34" s="41"/>
      <c r="GHL34" s="41"/>
      <c r="GHM34" s="15"/>
      <c r="GIA34" s="15"/>
      <c r="GIB34" s="15"/>
      <c r="GIC34" s="40"/>
      <c r="GID34" s="41"/>
      <c r="GIE34" s="41"/>
      <c r="GIF34" s="15"/>
      <c r="GIT34" s="15"/>
      <c r="GIU34" s="15"/>
      <c r="GIV34" s="40"/>
      <c r="GIW34" s="41"/>
      <c r="GIX34" s="41"/>
      <c r="GIY34" s="15"/>
      <c r="GJM34" s="15"/>
      <c r="GJN34" s="15"/>
      <c r="GJO34" s="40"/>
      <c r="GJP34" s="41"/>
      <c r="GJQ34" s="41"/>
      <c r="GJR34" s="15"/>
      <c r="GKF34" s="15"/>
      <c r="GKG34" s="15"/>
      <c r="GKH34" s="40"/>
      <c r="GKI34" s="41"/>
      <c r="GKJ34" s="41"/>
      <c r="GKK34" s="15"/>
      <c r="GKY34" s="15"/>
      <c r="GKZ34" s="15"/>
      <c r="GLA34" s="40"/>
      <c r="GLB34" s="41"/>
      <c r="GLC34" s="41"/>
      <c r="GLD34" s="15"/>
      <c r="GLR34" s="15"/>
      <c r="GLS34" s="15"/>
      <c r="GLT34" s="40"/>
      <c r="GLU34" s="41"/>
      <c r="GLV34" s="41"/>
      <c r="GLW34" s="15"/>
      <c r="GMK34" s="15"/>
      <c r="GML34" s="15"/>
      <c r="GMM34" s="40"/>
      <c r="GMN34" s="41"/>
      <c r="GMO34" s="41"/>
      <c r="GMP34" s="15"/>
      <c r="GND34" s="15"/>
      <c r="GNE34" s="15"/>
      <c r="GNF34" s="40"/>
      <c r="GNG34" s="41"/>
      <c r="GNH34" s="41"/>
      <c r="GNI34" s="15"/>
      <c r="GNW34" s="15"/>
      <c r="GNX34" s="15"/>
      <c r="GNY34" s="40"/>
      <c r="GNZ34" s="41"/>
      <c r="GOA34" s="41"/>
      <c r="GOB34" s="15"/>
      <c r="GOP34" s="15"/>
      <c r="GOQ34" s="15"/>
      <c r="GOR34" s="40"/>
      <c r="GOS34" s="41"/>
      <c r="GOT34" s="41"/>
      <c r="GOU34" s="15"/>
      <c r="GPI34" s="15"/>
      <c r="GPJ34" s="15"/>
      <c r="GPK34" s="40"/>
      <c r="GPL34" s="41"/>
      <c r="GPM34" s="41"/>
      <c r="GPN34" s="15"/>
      <c r="GQB34" s="15"/>
      <c r="GQC34" s="15"/>
      <c r="GQD34" s="40"/>
      <c r="GQE34" s="41"/>
      <c r="GQF34" s="41"/>
      <c r="GQG34" s="15"/>
      <c r="GQU34" s="15"/>
      <c r="GQV34" s="15"/>
      <c r="GQW34" s="40"/>
      <c r="GQX34" s="41"/>
      <c r="GQY34" s="41"/>
      <c r="GQZ34" s="15"/>
      <c r="GRN34" s="15"/>
      <c r="GRO34" s="15"/>
      <c r="GRP34" s="40"/>
      <c r="GRQ34" s="41"/>
      <c r="GRR34" s="41"/>
      <c r="GRS34" s="15"/>
      <c r="GSG34" s="15"/>
      <c r="GSH34" s="15"/>
      <c r="GSI34" s="40"/>
      <c r="GSJ34" s="41"/>
      <c r="GSK34" s="41"/>
      <c r="GSL34" s="15"/>
      <c r="GSZ34" s="15"/>
      <c r="GTA34" s="15"/>
      <c r="GTB34" s="40"/>
      <c r="GTC34" s="41"/>
      <c r="GTD34" s="41"/>
      <c r="GTE34" s="15"/>
      <c r="GTS34" s="15"/>
      <c r="GTT34" s="15"/>
      <c r="GTU34" s="40"/>
      <c r="GTV34" s="41"/>
      <c r="GTW34" s="41"/>
      <c r="GTX34" s="15"/>
      <c r="GUL34" s="15"/>
      <c r="GUM34" s="15"/>
      <c r="GUN34" s="40"/>
      <c r="GUO34" s="41"/>
      <c r="GUP34" s="41"/>
      <c r="GUQ34" s="15"/>
      <c r="GVE34" s="15"/>
      <c r="GVF34" s="15"/>
      <c r="GVG34" s="40"/>
      <c r="GVH34" s="41"/>
      <c r="GVI34" s="41"/>
      <c r="GVJ34" s="15"/>
      <c r="GVX34" s="15"/>
      <c r="GVY34" s="15"/>
      <c r="GVZ34" s="40"/>
      <c r="GWA34" s="41"/>
      <c r="GWB34" s="41"/>
      <c r="GWC34" s="15"/>
      <c r="GWQ34" s="15"/>
      <c r="GWR34" s="15"/>
      <c r="GWS34" s="40"/>
      <c r="GWT34" s="41"/>
      <c r="GWU34" s="41"/>
      <c r="GWV34" s="15"/>
      <c r="GXJ34" s="15"/>
      <c r="GXK34" s="15"/>
      <c r="GXL34" s="40"/>
      <c r="GXM34" s="41"/>
      <c r="GXN34" s="41"/>
      <c r="GXO34" s="15"/>
      <c r="GYC34" s="15"/>
      <c r="GYD34" s="15"/>
      <c r="GYE34" s="40"/>
      <c r="GYF34" s="41"/>
      <c r="GYG34" s="41"/>
      <c r="GYH34" s="15"/>
      <c r="GYV34" s="15"/>
      <c r="GYW34" s="15"/>
      <c r="GYX34" s="40"/>
      <c r="GYY34" s="41"/>
      <c r="GYZ34" s="41"/>
      <c r="GZA34" s="15"/>
      <c r="GZO34" s="15"/>
      <c r="GZP34" s="15"/>
      <c r="GZQ34" s="40"/>
      <c r="GZR34" s="41"/>
      <c r="GZS34" s="41"/>
      <c r="GZT34" s="15"/>
      <c r="HAH34" s="15"/>
      <c r="HAI34" s="15"/>
      <c r="HAJ34" s="40"/>
      <c r="HAK34" s="41"/>
      <c r="HAL34" s="41"/>
      <c r="HAM34" s="15"/>
      <c r="HBA34" s="15"/>
      <c r="HBB34" s="15"/>
      <c r="HBC34" s="40"/>
      <c r="HBD34" s="41"/>
      <c r="HBE34" s="41"/>
      <c r="HBF34" s="15"/>
      <c r="HBT34" s="15"/>
      <c r="HBU34" s="15"/>
      <c r="HBV34" s="40"/>
      <c r="HBW34" s="41"/>
      <c r="HBX34" s="41"/>
      <c r="HBY34" s="15"/>
      <c r="HCM34" s="15"/>
      <c r="HCN34" s="15"/>
      <c r="HCO34" s="40"/>
      <c r="HCP34" s="41"/>
      <c r="HCQ34" s="41"/>
      <c r="HCR34" s="15"/>
      <c r="HDF34" s="15"/>
      <c r="HDG34" s="15"/>
      <c r="HDH34" s="40"/>
      <c r="HDI34" s="41"/>
      <c r="HDJ34" s="41"/>
      <c r="HDK34" s="15"/>
      <c r="HDY34" s="15"/>
      <c r="HDZ34" s="15"/>
      <c r="HEA34" s="40"/>
      <c r="HEB34" s="41"/>
      <c r="HEC34" s="41"/>
      <c r="HED34" s="15"/>
      <c r="HER34" s="15"/>
      <c r="HES34" s="15"/>
      <c r="HET34" s="40"/>
      <c r="HEU34" s="41"/>
      <c r="HEV34" s="41"/>
      <c r="HEW34" s="15"/>
      <c r="HFK34" s="15"/>
      <c r="HFL34" s="15"/>
      <c r="HFM34" s="40"/>
      <c r="HFN34" s="41"/>
      <c r="HFO34" s="41"/>
      <c r="HFP34" s="15"/>
      <c r="HGD34" s="15"/>
      <c r="HGE34" s="15"/>
      <c r="HGF34" s="40"/>
      <c r="HGG34" s="41"/>
      <c r="HGH34" s="41"/>
      <c r="HGI34" s="15"/>
      <c r="HGW34" s="15"/>
      <c r="HGX34" s="15"/>
      <c r="HGY34" s="40"/>
      <c r="HGZ34" s="41"/>
      <c r="HHA34" s="41"/>
      <c r="HHB34" s="15"/>
      <c r="HHP34" s="15"/>
      <c r="HHQ34" s="15"/>
      <c r="HHR34" s="40"/>
      <c r="HHS34" s="41"/>
      <c r="HHT34" s="41"/>
      <c r="HHU34" s="15"/>
      <c r="HII34" s="15"/>
      <c r="HIJ34" s="15"/>
      <c r="HIK34" s="40"/>
      <c r="HIL34" s="41"/>
      <c r="HIM34" s="41"/>
      <c r="HIN34" s="15"/>
      <c r="HJB34" s="15"/>
      <c r="HJC34" s="15"/>
      <c r="HJD34" s="40"/>
      <c r="HJE34" s="41"/>
      <c r="HJF34" s="41"/>
      <c r="HJG34" s="15"/>
      <c r="HJU34" s="15"/>
      <c r="HJV34" s="15"/>
      <c r="HJW34" s="40"/>
      <c r="HJX34" s="41"/>
      <c r="HJY34" s="41"/>
      <c r="HJZ34" s="15"/>
      <c r="HKN34" s="15"/>
      <c r="HKO34" s="15"/>
      <c r="HKP34" s="40"/>
      <c r="HKQ34" s="41"/>
      <c r="HKR34" s="41"/>
      <c r="HKS34" s="15"/>
      <c r="HLG34" s="15"/>
      <c r="HLH34" s="15"/>
      <c r="HLI34" s="40"/>
      <c r="HLJ34" s="41"/>
      <c r="HLK34" s="41"/>
      <c r="HLL34" s="15"/>
      <c r="HLZ34" s="15"/>
      <c r="HMA34" s="15"/>
      <c r="HMB34" s="40"/>
      <c r="HMC34" s="41"/>
      <c r="HMD34" s="41"/>
      <c r="HME34" s="15"/>
      <c r="HMS34" s="15"/>
      <c r="HMT34" s="15"/>
      <c r="HMU34" s="40"/>
      <c r="HMV34" s="41"/>
      <c r="HMW34" s="41"/>
      <c r="HMX34" s="15"/>
      <c r="HNL34" s="15"/>
      <c r="HNM34" s="15"/>
      <c r="HNN34" s="40"/>
      <c r="HNO34" s="41"/>
      <c r="HNP34" s="41"/>
      <c r="HNQ34" s="15"/>
      <c r="HOE34" s="15"/>
      <c r="HOF34" s="15"/>
      <c r="HOG34" s="40"/>
      <c r="HOH34" s="41"/>
      <c r="HOI34" s="41"/>
      <c r="HOJ34" s="15"/>
      <c r="HOX34" s="15"/>
      <c r="HOY34" s="15"/>
      <c r="HOZ34" s="40"/>
      <c r="HPA34" s="41"/>
      <c r="HPB34" s="41"/>
      <c r="HPC34" s="15"/>
      <c r="HPQ34" s="15"/>
      <c r="HPR34" s="15"/>
      <c r="HPS34" s="40"/>
      <c r="HPT34" s="41"/>
      <c r="HPU34" s="41"/>
      <c r="HPV34" s="15"/>
      <c r="HQJ34" s="15"/>
      <c r="HQK34" s="15"/>
      <c r="HQL34" s="40"/>
      <c r="HQM34" s="41"/>
      <c r="HQN34" s="41"/>
      <c r="HQO34" s="15"/>
      <c r="HRC34" s="15"/>
      <c r="HRD34" s="15"/>
      <c r="HRE34" s="40"/>
      <c r="HRF34" s="41"/>
      <c r="HRG34" s="41"/>
      <c r="HRH34" s="15"/>
      <c r="HRV34" s="15"/>
      <c r="HRW34" s="15"/>
      <c r="HRX34" s="40"/>
      <c r="HRY34" s="41"/>
      <c r="HRZ34" s="41"/>
      <c r="HSA34" s="15"/>
      <c r="HSO34" s="15"/>
      <c r="HSP34" s="15"/>
      <c r="HSQ34" s="40"/>
      <c r="HSR34" s="41"/>
      <c r="HSS34" s="41"/>
      <c r="HST34" s="15"/>
      <c r="HTH34" s="15"/>
      <c r="HTI34" s="15"/>
      <c r="HTJ34" s="40"/>
      <c r="HTK34" s="41"/>
      <c r="HTL34" s="41"/>
      <c r="HTM34" s="15"/>
      <c r="HUA34" s="15"/>
      <c r="HUB34" s="15"/>
      <c r="HUC34" s="40"/>
      <c r="HUD34" s="41"/>
      <c r="HUE34" s="41"/>
      <c r="HUF34" s="15"/>
      <c r="HUT34" s="15"/>
      <c r="HUU34" s="15"/>
      <c r="HUV34" s="40"/>
      <c r="HUW34" s="41"/>
      <c r="HUX34" s="41"/>
      <c r="HUY34" s="15"/>
      <c r="HVM34" s="15"/>
      <c r="HVN34" s="15"/>
      <c r="HVO34" s="40"/>
      <c r="HVP34" s="41"/>
      <c r="HVQ34" s="41"/>
      <c r="HVR34" s="15"/>
      <c r="HWF34" s="15"/>
      <c r="HWG34" s="15"/>
      <c r="HWH34" s="40"/>
      <c r="HWI34" s="41"/>
      <c r="HWJ34" s="41"/>
      <c r="HWK34" s="15"/>
      <c r="HWY34" s="15"/>
      <c r="HWZ34" s="15"/>
      <c r="HXA34" s="40"/>
      <c r="HXB34" s="41"/>
      <c r="HXC34" s="41"/>
      <c r="HXD34" s="15"/>
      <c r="HXR34" s="15"/>
      <c r="HXS34" s="15"/>
      <c r="HXT34" s="40"/>
      <c r="HXU34" s="41"/>
      <c r="HXV34" s="41"/>
      <c r="HXW34" s="15"/>
      <c r="HYK34" s="15"/>
      <c r="HYL34" s="15"/>
      <c r="HYM34" s="40"/>
      <c r="HYN34" s="41"/>
      <c r="HYO34" s="41"/>
      <c r="HYP34" s="15"/>
      <c r="HZD34" s="15"/>
      <c r="HZE34" s="15"/>
      <c r="HZF34" s="40"/>
      <c r="HZG34" s="41"/>
      <c r="HZH34" s="41"/>
      <c r="HZI34" s="15"/>
      <c r="HZW34" s="15"/>
      <c r="HZX34" s="15"/>
      <c r="HZY34" s="40"/>
      <c r="HZZ34" s="41"/>
      <c r="IAA34" s="41"/>
      <c r="IAB34" s="15"/>
      <c r="IAP34" s="15"/>
      <c r="IAQ34" s="15"/>
      <c r="IAR34" s="40"/>
      <c r="IAS34" s="41"/>
      <c r="IAT34" s="41"/>
      <c r="IAU34" s="15"/>
      <c r="IBI34" s="15"/>
      <c r="IBJ34" s="15"/>
      <c r="IBK34" s="40"/>
      <c r="IBL34" s="41"/>
      <c r="IBM34" s="41"/>
      <c r="IBN34" s="15"/>
      <c r="ICB34" s="15"/>
      <c r="ICC34" s="15"/>
      <c r="ICD34" s="40"/>
      <c r="ICE34" s="41"/>
      <c r="ICF34" s="41"/>
      <c r="ICG34" s="15"/>
      <c r="ICU34" s="15"/>
      <c r="ICV34" s="15"/>
      <c r="ICW34" s="40"/>
      <c r="ICX34" s="41"/>
      <c r="ICY34" s="41"/>
      <c r="ICZ34" s="15"/>
      <c r="IDN34" s="15"/>
      <c r="IDO34" s="15"/>
      <c r="IDP34" s="40"/>
      <c r="IDQ34" s="41"/>
      <c r="IDR34" s="41"/>
      <c r="IDS34" s="15"/>
      <c r="IEG34" s="15"/>
      <c r="IEH34" s="15"/>
      <c r="IEI34" s="40"/>
      <c r="IEJ34" s="41"/>
      <c r="IEK34" s="41"/>
      <c r="IEL34" s="15"/>
      <c r="IEZ34" s="15"/>
      <c r="IFA34" s="15"/>
      <c r="IFB34" s="40"/>
      <c r="IFC34" s="41"/>
      <c r="IFD34" s="41"/>
      <c r="IFE34" s="15"/>
      <c r="IFS34" s="15"/>
      <c r="IFT34" s="15"/>
      <c r="IFU34" s="40"/>
      <c r="IFV34" s="41"/>
      <c r="IFW34" s="41"/>
      <c r="IFX34" s="15"/>
      <c r="IGL34" s="15"/>
      <c r="IGM34" s="15"/>
      <c r="IGN34" s="40"/>
      <c r="IGO34" s="41"/>
      <c r="IGP34" s="41"/>
      <c r="IGQ34" s="15"/>
      <c r="IHE34" s="15"/>
      <c r="IHF34" s="15"/>
      <c r="IHG34" s="40"/>
      <c r="IHH34" s="41"/>
      <c r="IHI34" s="41"/>
      <c r="IHJ34" s="15"/>
      <c r="IHX34" s="15"/>
      <c r="IHY34" s="15"/>
      <c r="IHZ34" s="40"/>
      <c r="IIA34" s="41"/>
      <c r="IIB34" s="41"/>
      <c r="IIC34" s="15"/>
      <c r="IIQ34" s="15"/>
      <c r="IIR34" s="15"/>
      <c r="IIS34" s="40"/>
      <c r="IIT34" s="41"/>
      <c r="IIU34" s="41"/>
      <c r="IIV34" s="15"/>
      <c r="IJJ34" s="15"/>
      <c r="IJK34" s="15"/>
      <c r="IJL34" s="40"/>
      <c r="IJM34" s="41"/>
      <c r="IJN34" s="41"/>
      <c r="IJO34" s="15"/>
      <c r="IKC34" s="15"/>
      <c r="IKD34" s="15"/>
      <c r="IKE34" s="40"/>
      <c r="IKF34" s="41"/>
      <c r="IKG34" s="41"/>
      <c r="IKH34" s="15"/>
      <c r="IKV34" s="15"/>
      <c r="IKW34" s="15"/>
      <c r="IKX34" s="40"/>
      <c r="IKY34" s="41"/>
      <c r="IKZ34" s="41"/>
      <c r="ILA34" s="15"/>
      <c r="ILO34" s="15"/>
      <c r="ILP34" s="15"/>
      <c r="ILQ34" s="40"/>
      <c r="ILR34" s="41"/>
      <c r="ILS34" s="41"/>
      <c r="ILT34" s="15"/>
      <c r="IMH34" s="15"/>
      <c r="IMI34" s="15"/>
      <c r="IMJ34" s="40"/>
      <c r="IMK34" s="41"/>
      <c r="IML34" s="41"/>
      <c r="IMM34" s="15"/>
      <c r="INA34" s="15"/>
      <c r="INB34" s="15"/>
      <c r="INC34" s="40"/>
      <c r="IND34" s="41"/>
      <c r="INE34" s="41"/>
      <c r="INF34" s="15"/>
      <c r="INT34" s="15"/>
      <c r="INU34" s="15"/>
      <c r="INV34" s="40"/>
      <c r="INW34" s="41"/>
      <c r="INX34" s="41"/>
      <c r="INY34" s="15"/>
      <c r="IOM34" s="15"/>
      <c r="ION34" s="15"/>
      <c r="IOO34" s="40"/>
      <c r="IOP34" s="41"/>
      <c r="IOQ34" s="41"/>
      <c r="IOR34" s="15"/>
      <c r="IPF34" s="15"/>
      <c r="IPG34" s="15"/>
      <c r="IPH34" s="40"/>
      <c r="IPI34" s="41"/>
      <c r="IPJ34" s="41"/>
      <c r="IPK34" s="15"/>
      <c r="IPY34" s="15"/>
      <c r="IPZ34" s="15"/>
      <c r="IQA34" s="40"/>
      <c r="IQB34" s="41"/>
      <c r="IQC34" s="41"/>
      <c r="IQD34" s="15"/>
      <c r="IQR34" s="15"/>
      <c r="IQS34" s="15"/>
      <c r="IQT34" s="40"/>
      <c r="IQU34" s="41"/>
      <c r="IQV34" s="41"/>
      <c r="IQW34" s="15"/>
      <c r="IRK34" s="15"/>
      <c r="IRL34" s="15"/>
      <c r="IRM34" s="40"/>
      <c r="IRN34" s="41"/>
      <c r="IRO34" s="41"/>
      <c r="IRP34" s="15"/>
      <c r="ISD34" s="15"/>
      <c r="ISE34" s="15"/>
      <c r="ISF34" s="40"/>
      <c r="ISG34" s="41"/>
      <c r="ISH34" s="41"/>
      <c r="ISI34" s="15"/>
      <c r="ISW34" s="15"/>
      <c r="ISX34" s="15"/>
      <c r="ISY34" s="40"/>
      <c r="ISZ34" s="41"/>
      <c r="ITA34" s="41"/>
      <c r="ITB34" s="15"/>
      <c r="ITP34" s="15"/>
      <c r="ITQ34" s="15"/>
      <c r="ITR34" s="40"/>
      <c r="ITS34" s="41"/>
      <c r="ITT34" s="41"/>
      <c r="ITU34" s="15"/>
      <c r="IUI34" s="15"/>
      <c r="IUJ34" s="15"/>
      <c r="IUK34" s="40"/>
      <c r="IUL34" s="41"/>
      <c r="IUM34" s="41"/>
      <c r="IUN34" s="15"/>
      <c r="IVB34" s="15"/>
      <c r="IVC34" s="15"/>
      <c r="IVD34" s="40"/>
      <c r="IVE34" s="41"/>
      <c r="IVF34" s="41"/>
      <c r="IVG34" s="15"/>
      <c r="IVU34" s="15"/>
      <c r="IVV34" s="15"/>
      <c r="IVW34" s="40"/>
      <c r="IVX34" s="41"/>
      <c r="IVY34" s="41"/>
      <c r="IVZ34" s="15"/>
      <c r="IWN34" s="15"/>
      <c r="IWO34" s="15"/>
      <c r="IWP34" s="40"/>
      <c r="IWQ34" s="41"/>
      <c r="IWR34" s="41"/>
      <c r="IWS34" s="15"/>
      <c r="IXG34" s="15"/>
      <c r="IXH34" s="15"/>
      <c r="IXI34" s="40"/>
      <c r="IXJ34" s="41"/>
      <c r="IXK34" s="41"/>
      <c r="IXL34" s="15"/>
      <c r="IXZ34" s="15"/>
      <c r="IYA34" s="15"/>
      <c r="IYB34" s="40"/>
      <c r="IYC34" s="41"/>
      <c r="IYD34" s="41"/>
      <c r="IYE34" s="15"/>
      <c r="IYS34" s="15"/>
      <c r="IYT34" s="15"/>
      <c r="IYU34" s="40"/>
      <c r="IYV34" s="41"/>
      <c r="IYW34" s="41"/>
      <c r="IYX34" s="15"/>
      <c r="IZL34" s="15"/>
      <c r="IZM34" s="15"/>
      <c r="IZN34" s="40"/>
      <c r="IZO34" s="41"/>
      <c r="IZP34" s="41"/>
      <c r="IZQ34" s="15"/>
      <c r="JAE34" s="15"/>
      <c r="JAF34" s="15"/>
      <c r="JAG34" s="40"/>
      <c r="JAH34" s="41"/>
      <c r="JAI34" s="41"/>
      <c r="JAJ34" s="15"/>
      <c r="JAX34" s="15"/>
      <c r="JAY34" s="15"/>
      <c r="JAZ34" s="40"/>
      <c r="JBA34" s="41"/>
      <c r="JBB34" s="41"/>
      <c r="JBC34" s="15"/>
      <c r="JBQ34" s="15"/>
      <c r="JBR34" s="15"/>
      <c r="JBS34" s="40"/>
      <c r="JBT34" s="41"/>
      <c r="JBU34" s="41"/>
      <c r="JBV34" s="15"/>
      <c r="JCJ34" s="15"/>
      <c r="JCK34" s="15"/>
      <c r="JCL34" s="40"/>
      <c r="JCM34" s="41"/>
      <c r="JCN34" s="41"/>
      <c r="JCO34" s="15"/>
      <c r="JDC34" s="15"/>
      <c r="JDD34" s="15"/>
      <c r="JDE34" s="40"/>
      <c r="JDF34" s="41"/>
      <c r="JDG34" s="41"/>
      <c r="JDH34" s="15"/>
      <c r="JDV34" s="15"/>
      <c r="JDW34" s="15"/>
      <c r="JDX34" s="40"/>
      <c r="JDY34" s="41"/>
      <c r="JDZ34" s="41"/>
      <c r="JEA34" s="15"/>
      <c r="JEO34" s="15"/>
      <c r="JEP34" s="15"/>
      <c r="JEQ34" s="40"/>
      <c r="JER34" s="41"/>
      <c r="JES34" s="41"/>
      <c r="JET34" s="15"/>
      <c r="JFH34" s="15"/>
      <c r="JFI34" s="15"/>
      <c r="JFJ34" s="40"/>
      <c r="JFK34" s="41"/>
      <c r="JFL34" s="41"/>
      <c r="JFM34" s="15"/>
      <c r="JGA34" s="15"/>
      <c r="JGB34" s="15"/>
      <c r="JGC34" s="40"/>
      <c r="JGD34" s="41"/>
      <c r="JGE34" s="41"/>
      <c r="JGF34" s="15"/>
      <c r="JGT34" s="15"/>
      <c r="JGU34" s="15"/>
      <c r="JGV34" s="40"/>
      <c r="JGW34" s="41"/>
      <c r="JGX34" s="41"/>
      <c r="JGY34" s="15"/>
      <c r="JHM34" s="15"/>
      <c r="JHN34" s="15"/>
      <c r="JHO34" s="40"/>
      <c r="JHP34" s="41"/>
      <c r="JHQ34" s="41"/>
      <c r="JHR34" s="15"/>
      <c r="JIF34" s="15"/>
      <c r="JIG34" s="15"/>
      <c r="JIH34" s="40"/>
      <c r="JII34" s="41"/>
      <c r="JIJ34" s="41"/>
      <c r="JIK34" s="15"/>
      <c r="JIY34" s="15"/>
      <c r="JIZ34" s="15"/>
      <c r="JJA34" s="40"/>
      <c r="JJB34" s="41"/>
      <c r="JJC34" s="41"/>
      <c r="JJD34" s="15"/>
      <c r="JJR34" s="15"/>
      <c r="JJS34" s="15"/>
      <c r="JJT34" s="40"/>
      <c r="JJU34" s="41"/>
      <c r="JJV34" s="41"/>
      <c r="JJW34" s="15"/>
      <c r="JKK34" s="15"/>
      <c r="JKL34" s="15"/>
      <c r="JKM34" s="40"/>
      <c r="JKN34" s="41"/>
      <c r="JKO34" s="41"/>
      <c r="JKP34" s="15"/>
      <c r="JLD34" s="15"/>
      <c r="JLE34" s="15"/>
      <c r="JLF34" s="40"/>
      <c r="JLG34" s="41"/>
      <c r="JLH34" s="41"/>
      <c r="JLI34" s="15"/>
      <c r="JLW34" s="15"/>
      <c r="JLX34" s="15"/>
      <c r="JLY34" s="40"/>
      <c r="JLZ34" s="41"/>
      <c r="JMA34" s="41"/>
      <c r="JMB34" s="15"/>
      <c r="JMP34" s="15"/>
      <c r="JMQ34" s="15"/>
      <c r="JMR34" s="40"/>
      <c r="JMS34" s="41"/>
      <c r="JMT34" s="41"/>
      <c r="JMU34" s="15"/>
      <c r="JNI34" s="15"/>
      <c r="JNJ34" s="15"/>
      <c r="JNK34" s="40"/>
      <c r="JNL34" s="41"/>
      <c r="JNM34" s="41"/>
      <c r="JNN34" s="15"/>
      <c r="JOB34" s="15"/>
      <c r="JOC34" s="15"/>
      <c r="JOD34" s="40"/>
      <c r="JOE34" s="41"/>
      <c r="JOF34" s="41"/>
      <c r="JOG34" s="15"/>
      <c r="JOU34" s="15"/>
      <c r="JOV34" s="15"/>
      <c r="JOW34" s="40"/>
      <c r="JOX34" s="41"/>
      <c r="JOY34" s="41"/>
      <c r="JOZ34" s="15"/>
      <c r="JPN34" s="15"/>
      <c r="JPO34" s="15"/>
      <c r="JPP34" s="40"/>
      <c r="JPQ34" s="41"/>
      <c r="JPR34" s="41"/>
      <c r="JPS34" s="15"/>
      <c r="JQG34" s="15"/>
      <c r="JQH34" s="15"/>
      <c r="JQI34" s="40"/>
      <c r="JQJ34" s="41"/>
      <c r="JQK34" s="41"/>
      <c r="JQL34" s="15"/>
      <c r="JQZ34" s="15"/>
      <c r="JRA34" s="15"/>
      <c r="JRB34" s="40"/>
      <c r="JRC34" s="41"/>
      <c r="JRD34" s="41"/>
      <c r="JRE34" s="15"/>
      <c r="JRS34" s="15"/>
      <c r="JRT34" s="15"/>
      <c r="JRU34" s="40"/>
      <c r="JRV34" s="41"/>
      <c r="JRW34" s="41"/>
      <c r="JRX34" s="15"/>
      <c r="JSL34" s="15"/>
      <c r="JSM34" s="15"/>
      <c r="JSN34" s="40"/>
      <c r="JSO34" s="41"/>
      <c r="JSP34" s="41"/>
      <c r="JSQ34" s="15"/>
      <c r="JTE34" s="15"/>
      <c r="JTF34" s="15"/>
      <c r="JTG34" s="40"/>
      <c r="JTH34" s="41"/>
      <c r="JTI34" s="41"/>
      <c r="JTJ34" s="15"/>
      <c r="JTX34" s="15"/>
      <c r="JTY34" s="15"/>
      <c r="JTZ34" s="40"/>
      <c r="JUA34" s="41"/>
      <c r="JUB34" s="41"/>
      <c r="JUC34" s="15"/>
      <c r="JUQ34" s="15"/>
      <c r="JUR34" s="15"/>
      <c r="JUS34" s="40"/>
      <c r="JUT34" s="41"/>
      <c r="JUU34" s="41"/>
      <c r="JUV34" s="15"/>
      <c r="JVJ34" s="15"/>
      <c r="JVK34" s="15"/>
      <c r="JVL34" s="40"/>
      <c r="JVM34" s="41"/>
      <c r="JVN34" s="41"/>
      <c r="JVO34" s="15"/>
      <c r="JWC34" s="15"/>
      <c r="JWD34" s="15"/>
      <c r="JWE34" s="40"/>
      <c r="JWF34" s="41"/>
      <c r="JWG34" s="41"/>
      <c r="JWH34" s="15"/>
      <c r="JWV34" s="15"/>
      <c r="JWW34" s="15"/>
      <c r="JWX34" s="40"/>
      <c r="JWY34" s="41"/>
      <c r="JWZ34" s="41"/>
      <c r="JXA34" s="15"/>
      <c r="JXO34" s="15"/>
      <c r="JXP34" s="15"/>
      <c r="JXQ34" s="40"/>
      <c r="JXR34" s="41"/>
      <c r="JXS34" s="41"/>
      <c r="JXT34" s="15"/>
      <c r="JYH34" s="15"/>
      <c r="JYI34" s="15"/>
      <c r="JYJ34" s="40"/>
      <c r="JYK34" s="41"/>
      <c r="JYL34" s="41"/>
      <c r="JYM34" s="15"/>
      <c r="JZA34" s="15"/>
      <c r="JZB34" s="15"/>
      <c r="JZC34" s="40"/>
      <c r="JZD34" s="41"/>
      <c r="JZE34" s="41"/>
      <c r="JZF34" s="15"/>
      <c r="JZT34" s="15"/>
      <c r="JZU34" s="15"/>
      <c r="JZV34" s="40"/>
      <c r="JZW34" s="41"/>
      <c r="JZX34" s="41"/>
      <c r="JZY34" s="15"/>
      <c r="KAM34" s="15"/>
      <c r="KAN34" s="15"/>
      <c r="KAO34" s="40"/>
      <c r="KAP34" s="41"/>
      <c r="KAQ34" s="41"/>
      <c r="KAR34" s="15"/>
      <c r="KBF34" s="15"/>
      <c r="KBG34" s="15"/>
      <c r="KBH34" s="40"/>
      <c r="KBI34" s="41"/>
      <c r="KBJ34" s="41"/>
      <c r="KBK34" s="15"/>
      <c r="KBY34" s="15"/>
      <c r="KBZ34" s="15"/>
      <c r="KCA34" s="40"/>
      <c r="KCB34" s="41"/>
      <c r="KCC34" s="41"/>
      <c r="KCD34" s="15"/>
      <c r="KCR34" s="15"/>
      <c r="KCS34" s="15"/>
      <c r="KCT34" s="40"/>
      <c r="KCU34" s="41"/>
      <c r="KCV34" s="41"/>
      <c r="KCW34" s="15"/>
      <c r="KDK34" s="15"/>
      <c r="KDL34" s="15"/>
      <c r="KDM34" s="40"/>
      <c r="KDN34" s="41"/>
      <c r="KDO34" s="41"/>
      <c r="KDP34" s="15"/>
      <c r="KED34" s="15"/>
      <c r="KEE34" s="15"/>
      <c r="KEF34" s="40"/>
      <c r="KEG34" s="41"/>
      <c r="KEH34" s="41"/>
      <c r="KEI34" s="15"/>
      <c r="KEW34" s="15"/>
      <c r="KEX34" s="15"/>
      <c r="KEY34" s="40"/>
      <c r="KEZ34" s="41"/>
      <c r="KFA34" s="41"/>
      <c r="KFB34" s="15"/>
      <c r="KFP34" s="15"/>
      <c r="KFQ34" s="15"/>
      <c r="KFR34" s="40"/>
      <c r="KFS34" s="41"/>
      <c r="KFT34" s="41"/>
      <c r="KFU34" s="15"/>
      <c r="KGI34" s="15"/>
      <c r="KGJ34" s="15"/>
      <c r="KGK34" s="40"/>
      <c r="KGL34" s="41"/>
      <c r="KGM34" s="41"/>
      <c r="KGN34" s="15"/>
      <c r="KHB34" s="15"/>
      <c r="KHC34" s="15"/>
      <c r="KHD34" s="40"/>
      <c r="KHE34" s="41"/>
      <c r="KHF34" s="41"/>
      <c r="KHG34" s="15"/>
      <c r="KHU34" s="15"/>
      <c r="KHV34" s="15"/>
      <c r="KHW34" s="40"/>
      <c r="KHX34" s="41"/>
      <c r="KHY34" s="41"/>
      <c r="KHZ34" s="15"/>
      <c r="KIN34" s="15"/>
      <c r="KIO34" s="15"/>
      <c r="KIP34" s="40"/>
      <c r="KIQ34" s="41"/>
      <c r="KIR34" s="41"/>
      <c r="KIS34" s="15"/>
      <c r="KJG34" s="15"/>
      <c r="KJH34" s="15"/>
      <c r="KJI34" s="40"/>
      <c r="KJJ34" s="41"/>
      <c r="KJK34" s="41"/>
      <c r="KJL34" s="15"/>
      <c r="KJZ34" s="15"/>
      <c r="KKA34" s="15"/>
      <c r="KKB34" s="40"/>
      <c r="KKC34" s="41"/>
      <c r="KKD34" s="41"/>
      <c r="KKE34" s="15"/>
      <c r="KKS34" s="15"/>
      <c r="KKT34" s="15"/>
      <c r="KKU34" s="40"/>
      <c r="KKV34" s="41"/>
      <c r="KKW34" s="41"/>
      <c r="KKX34" s="15"/>
      <c r="KLL34" s="15"/>
      <c r="KLM34" s="15"/>
      <c r="KLN34" s="40"/>
      <c r="KLO34" s="41"/>
      <c r="KLP34" s="41"/>
      <c r="KLQ34" s="15"/>
      <c r="KME34" s="15"/>
      <c r="KMF34" s="15"/>
      <c r="KMG34" s="40"/>
      <c r="KMH34" s="41"/>
      <c r="KMI34" s="41"/>
      <c r="KMJ34" s="15"/>
      <c r="KMX34" s="15"/>
      <c r="KMY34" s="15"/>
      <c r="KMZ34" s="40"/>
      <c r="KNA34" s="41"/>
      <c r="KNB34" s="41"/>
      <c r="KNC34" s="15"/>
      <c r="KNQ34" s="15"/>
      <c r="KNR34" s="15"/>
      <c r="KNS34" s="40"/>
      <c r="KNT34" s="41"/>
      <c r="KNU34" s="41"/>
      <c r="KNV34" s="15"/>
      <c r="KOJ34" s="15"/>
      <c r="KOK34" s="15"/>
      <c r="KOL34" s="40"/>
      <c r="KOM34" s="41"/>
      <c r="KON34" s="41"/>
      <c r="KOO34" s="15"/>
      <c r="KPC34" s="15"/>
      <c r="KPD34" s="15"/>
      <c r="KPE34" s="40"/>
      <c r="KPF34" s="41"/>
      <c r="KPG34" s="41"/>
      <c r="KPH34" s="15"/>
      <c r="KPV34" s="15"/>
      <c r="KPW34" s="15"/>
      <c r="KPX34" s="40"/>
      <c r="KPY34" s="41"/>
      <c r="KPZ34" s="41"/>
      <c r="KQA34" s="15"/>
      <c r="KQO34" s="15"/>
      <c r="KQP34" s="15"/>
      <c r="KQQ34" s="40"/>
      <c r="KQR34" s="41"/>
      <c r="KQS34" s="41"/>
      <c r="KQT34" s="15"/>
      <c r="KRH34" s="15"/>
      <c r="KRI34" s="15"/>
      <c r="KRJ34" s="40"/>
      <c r="KRK34" s="41"/>
      <c r="KRL34" s="41"/>
      <c r="KRM34" s="15"/>
      <c r="KSA34" s="15"/>
      <c r="KSB34" s="15"/>
      <c r="KSC34" s="40"/>
      <c r="KSD34" s="41"/>
      <c r="KSE34" s="41"/>
      <c r="KSF34" s="15"/>
      <c r="KST34" s="15"/>
      <c r="KSU34" s="15"/>
      <c r="KSV34" s="40"/>
      <c r="KSW34" s="41"/>
      <c r="KSX34" s="41"/>
      <c r="KSY34" s="15"/>
      <c r="KTM34" s="15"/>
      <c r="KTN34" s="15"/>
      <c r="KTO34" s="40"/>
      <c r="KTP34" s="41"/>
      <c r="KTQ34" s="41"/>
      <c r="KTR34" s="15"/>
      <c r="KUF34" s="15"/>
      <c r="KUG34" s="15"/>
      <c r="KUH34" s="40"/>
      <c r="KUI34" s="41"/>
      <c r="KUJ34" s="41"/>
      <c r="KUK34" s="15"/>
      <c r="KUY34" s="15"/>
      <c r="KUZ34" s="15"/>
      <c r="KVA34" s="40"/>
      <c r="KVB34" s="41"/>
      <c r="KVC34" s="41"/>
      <c r="KVD34" s="15"/>
      <c r="KVR34" s="15"/>
      <c r="KVS34" s="15"/>
      <c r="KVT34" s="40"/>
      <c r="KVU34" s="41"/>
      <c r="KVV34" s="41"/>
      <c r="KVW34" s="15"/>
      <c r="KWK34" s="15"/>
      <c r="KWL34" s="15"/>
      <c r="KWM34" s="40"/>
      <c r="KWN34" s="41"/>
      <c r="KWO34" s="41"/>
      <c r="KWP34" s="15"/>
      <c r="KXD34" s="15"/>
      <c r="KXE34" s="15"/>
      <c r="KXF34" s="40"/>
      <c r="KXG34" s="41"/>
      <c r="KXH34" s="41"/>
      <c r="KXI34" s="15"/>
      <c r="KXW34" s="15"/>
      <c r="KXX34" s="15"/>
      <c r="KXY34" s="40"/>
      <c r="KXZ34" s="41"/>
      <c r="KYA34" s="41"/>
      <c r="KYB34" s="15"/>
      <c r="KYP34" s="15"/>
      <c r="KYQ34" s="15"/>
      <c r="KYR34" s="40"/>
      <c r="KYS34" s="41"/>
      <c r="KYT34" s="41"/>
      <c r="KYU34" s="15"/>
      <c r="KZI34" s="15"/>
      <c r="KZJ34" s="15"/>
      <c r="KZK34" s="40"/>
      <c r="KZL34" s="41"/>
      <c r="KZM34" s="41"/>
      <c r="KZN34" s="15"/>
      <c r="LAB34" s="15"/>
      <c r="LAC34" s="15"/>
      <c r="LAD34" s="40"/>
      <c r="LAE34" s="41"/>
      <c r="LAF34" s="41"/>
      <c r="LAG34" s="15"/>
      <c r="LAU34" s="15"/>
      <c r="LAV34" s="15"/>
      <c r="LAW34" s="40"/>
      <c r="LAX34" s="41"/>
      <c r="LAY34" s="41"/>
      <c r="LAZ34" s="15"/>
      <c r="LBN34" s="15"/>
      <c r="LBO34" s="15"/>
      <c r="LBP34" s="40"/>
      <c r="LBQ34" s="41"/>
      <c r="LBR34" s="41"/>
      <c r="LBS34" s="15"/>
      <c r="LCG34" s="15"/>
      <c r="LCH34" s="15"/>
      <c r="LCI34" s="40"/>
      <c r="LCJ34" s="41"/>
      <c r="LCK34" s="41"/>
      <c r="LCL34" s="15"/>
      <c r="LCZ34" s="15"/>
      <c r="LDA34" s="15"/>
      <c r="LDB34" s="40"/>
      <c r="LDC34" s="41"/>
      <c r="LDD34" s="41"/>
      <c r="LDE34" s="15"/>
      <c r="LDS34" s="15"/>
      <c r="LDT34" s="15"/>
      <c r="LDU34" s="40"/>
      <c r="LDV34" s="41"/>
      <c r="LDW34" s="41"/>
      <c r="LDX34" s="15"/>
      <c r="LEL34" s="15"/>
      <c r="LEM34" s="15"/>
      <c r="LEN34" s="40"/>
      <c r="LEO34" s="41"/>
      <c r="LEP34" s="41"/>
      <c r="LEQ34" s="15"/>
      <c r="LFE34" s="15"/>
      <c r="LFF34" s="15"/>
      <c r="LFG34" s="40"/>
      <c r="LFH34" s="41"/>
      <c r="LFI34" s="41"/>
      <c r="LFJ34" s="15"/>
      <c r="LFX34" s="15"/>
      <c r="LFY34" s="15"/>
      <c r="LFZ34" s="40"/>
      <c r="LGA34" s="41"/>
      <c r="LGB34" s="41"/>
      <c r="LGC34" s="15"/>
      <c r="LGQ34" s="15"/>
      <c r="LGR34" s="15"/>
      <c r="LGS34" s="40"/>
      <c r="LGT34" s="41"/>
      <c r="LGU34" s="41"/>
      <c r="LGV34" s="15"/>
      <c r="LHJ34" s="15"/>
      <c r="LHK34" s="15"/>
      <c r="LHL34" s="40"/>
      <c r="LHM34" s="41"/>
      <c r="LHN34" s="41"/>
      <c r="LHO34" s="15"/>
      <c r="LIC34" s="15"/>
      <c r="LID34" s="15"/>
      <c r="LIE34" s="40"/>
      <c r="LIF34" s="41"/>
      <c r="LIG34" s="41"/>
      <c r="LIH34" s="15"/>
      <c r="LIV34" s="15"/>
      <c r="LIW34" s="15"/>
      <c r="LIX34" s="40"/>
      <c r="LIY34" s="41"/>
      <c r="LIZ34" s="41"/>
      <c r="LJA34" s="15"/>
      <c r="LJO34" s="15"/>
      <c r="LJP34" s="15"/>
      <c r="LJQ34" s="40"/>
      <c r="LJR34" s="41"/>
      <c r="LJS34" s="41"/>
      <c r="LJT34" s="15"/>
      <c r="LKH34" s="15"/>
      <c r="LKI34" s="15"/>
      <c r="LKJ34" s="40"/>
      <c r="LKK34" s="41"/>
      <c r="LKL34" s="41"/>
      <c r="LKM34" s="15"/>
      <c r="LLA34" s="15"/>
      <c r="LLB34" s="15"/>
      <c r="LLC34" s="40"/>
      <c r="LLD34" s="41"/>
      <c r="LLE34" s="41"/>
      <c r="LLF34" s="15"/>
      <c r="LLT34" s="15"/>
      <c r="LLU34" s="15"/>
      <c r="LLV34" s="40"/>
      <c r="LLW34" s="41"/>
      <c r="LLX34" s="41"/>
      <c r="LLY34" s="15"/>
      <c r="LMM34" s="15"/>
      <c r="LMN34" s="15"/>
      <c r="LMO34" s="40"/>
      <c r="LMP34" s="41"/>
      <c r="LMQ34" s="41"/>
      <c r="LMR34" s="15"/>
      <c r="LNF34" s="15"/>
      <c r="LNG34" s="15"/>
      <c r="LNH34" s="40"/>
      <c r="LNI34" s="41"/>
      <c r="LNJ34" s="41"/>
      <c r="LNK34" s="15"/>
      <c r="LNY34" s="15"/>
      <c r="LNZ34" s="15"/>
      <c r="LOA34" s="40"/>
      <c r="LOB34" s="41"/>
      <c r="LOC34" s="41"/>
      <c r="LOD34" s="15"/>
      <c r="LOR34" s="15"/>
      <c r="LOS34" s="15"/>
      <c r="LOT34" s="40"/>
      <c r="LOU34" s="41"/>
      <c r="LOV34" s="41"/>
      <c r="LOW34" s="15"/>
      <c r="LPK34" s="15"/>
      <c r="LPL34" s="15"/>
      <c r="LPM34" s="40"/>
      <c r="LPN34" s="41"/>
      <c r="LPO34" s="41"/>
      <c r="LPP34" s="15"/>
      <c r="LQD34" s="15"/>
      <c r="LQE34" s="15"/>
      <c r="LQF34" s="40"/>
      <c r="LQG34" s="41"/>
      <c r="LQH34" s="41"/>
      <c r="LQI34" s="15"/>
      <c r="LQW34" s="15"/>
      <c r="LQX34" s="15"/>
      <c r="LQY34" s="40"/>
      <c r="LQZ34" s="41"/>
      <c r="LRA34" s="41"/>
      <c r="LRB34" s="15"/>
      <c r="LRP34" s="15"/>
      <c r="LRQ34" s="15"/>
      <c r="LRR34" s="40"/>
      <c r="LRS34" s="41"/>
      <c r="LRT34" s="41"/>
      <c r="LRU34" s="15"/>
      <c r="LSI34" s="15"/>
      <c r="LSJ34" s="15"/>
      <c r="LSK34" s="40"/>
      <c r="LSL34" s="41"/>
      <c r="LSM34" s="41"/>
      <c r="LSN34" s="15"/>
      <c r="LTB34" s="15"/>
      <c r="LTC34" s="15"/>
      <c r="LTD34" s="40"/>
      <c r="LTE34" s="41"/>
      <c r="LTF34" s="41"/>
      <c r="LTG34" s="15"/>
      <c r="LTU34" s="15"/>
      <c r="LTV34" s="15"/>
      <c r="LTW34" s="40"/>
      <c r="LTX34" s="41"/>
      <c r="LTY34" s="41"/>
      <c r="LTZ34" s="15"/>
      <c r="LUN34" s="15"/>
      <c r="LUO34" s="15"/>
      <c r="LUP34" s="40"/>
      <c r="LUQ34" s="41"/>
      <c r="LUR34" s="41"/>
      <c r="LUS34" s="15"/>
      <c r="LVG34" s="15"/>
      <c r="LVH34" s="15"/>
      <c r="LVI34" s="40"/>
      <c r="LVJ34" s="41"/>
      <c r="LVK34" s="41"/>
      <c r="LVL34" s="15"/>
      <c r="LVZ34" s="15"/>
      <c r="LWA34" s="15"/>
      <c r="LWB34" s="40"/>
      <c r="LWC34" s="41"/>
      <c r="LWD34" s="41"/>
      <c r="LWE34" s="15"/>
      <c r="LWS34" s="15"/>
      <c r="LWT34" s="15"/>
      <c r="LWU34" s="40"/>
      <c r="LWV34" s="41"/>
      <c r="LWW34" s="41"/>
      <c r="LWX34" s="15"/>
      <c r="LXL34" s="15"/>
      <c r="LXM34" s="15"/>
      <c r="LXN34" s="40"/>
      <c r="LXO34" s="41"/>
      <c r="LXP34" s="41"/>
      <c r="LXQ34" s="15"/>
      <c r="LYE34" s="15"/>
      <c r="LYF34" s="15"/>
      <c r="LYG34" s="40"/>
      <c r="LYH34" s="41"/>
      <c r="LYI34" s="41"/>
      <c r="LYJ34" s="15"/>
      <c r="LYX34" s="15"/>
      <c r="LYY34" s="15"/>
      <c r="LYZ34" s="40"/>
      <c r="LZA34" s="41"/>
      <c r="LZB34" s="41"/>
      <c r="LZC34" s="15"/>
      <c r="LZQ34" s="15"/>
      <c r="LZR34" s="15"/>
      <c r="LZS34" s="40"/>
      <c r="LZT34" s="41"/>
      <c r="LZU34" s="41"/>
      <c r="LZV34" s="15"/>
      <c r="MAJ34" s="15"/>
      <c r="MAK34" s="15"/>
      <c r="MAL34" s="40"/>
      <c r="MAM34" s="41"/>
      <c r="MAN34" s="41"/>
      <c r="MAO34" s="15"/>
      <c r="MBC34" s="15"/>
      <c r="MBD34" s="15"/>
      <c r="MBE34" s="40"/>
      <c r="MBF34" s="41"/>
      <c r="MBG34" s="41"/>
      <c r="MBH34" s="15"/>
      <c r="MBV34" s="15"/>
      <c r="MBW34" s="15"/>
      <c r="MBX34" s="40"/>
      <c r="MBY34" s="41"/>
      <c r="MBZ34" s="41"/>
      <c r="MCA34" s="15"/>
      <c r="MCO34" s="15"/>
      <c r="MCP34" s="15"/>
      <c r="MCQ34" s="40"/>
      <c r="MCR34" s="41"/>
      <c r="MCS34" s="41"/>
      <c r="MCT34" s="15"/>
      <c r="MDH34" s="15"/>
      <c r="MDI34" s="15"/>
      <c r="MDJ34" s="40"/>
      <c r="MDK34" s="41"/>
      <c r="MDL34" s="41"/>
      <c r="MDM34" s="15"/>
      <c r="MEA34" s="15"/>
      <c r="MEB34" s="15"/>
      <c r="MEC34" s="40"/>
      <c r="MED34" s="41"/>
      <c r="MEE34" s="41"/>
      <c r="MEF34" s="15"/>
      <c r="MET34" s="15"/>
      <c r="MEU34" s="15"/>
      <c r="MEV34" s="40"/>
      <c r="MEW34" s="41"/>
      <c r="MEX34" s="41"/>
      <c r="MEY34" s="15"/>
      <c r="MFM34" s="15"/>
      <c r="MFN34" s="15"/>
      <c r="MFO34" s="40"/>
      <c r="MFP34" s="41"/>
      <c r="MFQ34" s="41"/>
      <c r="MFR34" s="15"/>
      <c r="MGF34" s="15"/>
      <c r="MGG34" s="15"/>
      <c r="MGH34" s="40"/>
      <c r="MGI34" s="41"/>
      <c r="MGJ34" s="41"/>
      <c r="MGK34" s="15"/>
      <c r="MGY34" s="15"/>
      <c r="MGZ34" s="15"/>
      <c r="MHA34" s="40"/>
      <c r="MHB34" s="41"/>
      <c r="MHC34" s="41"/>
      <c r="MHD34" s="15"/>
      <c r="MHR34" s="15"/>
      <c r="MHS34" s="15"/>
      <c r="MHT34" s="40"/>
      <c r="MHU34" s="41"/>
      <c r="MHV34" s="41"/>
      <c r="MHW34" s="15"/>
      <c r="MIK34" s="15"/>
      <c r="MIL34" s="15"/>
      <c r="MIM34" s="40"/>
      <c r="MIN34" s="41"/>
      <c r="MIO34" s="41"/>
      <c r="MIP34" s="15"/>
      <c r="MJD34" s="15"/>
      <c r="MJE34" s="15"/>
      <c r="MJF34" s="40"/>
      <c r="MJG34" s="41"/>
      <c r="MJH34" s="41"/>
      <c r="MJI34" s="15"/>
      <c r="MJW34" s="15"/>
      <c r="MJX34" s="15"/>
      <c r="MJY34" s="40"/>
      <c r="MJZ34" s="41"/>
      <c r="MKA34" s="41"/>
      <c r="MKB34" s="15"/>
      <c r="MKP34" s="15"/>
      <c r="MKQ34" s="15"/>
      <c r="MKR34" s="40"/>
      <c r="MKS34" s="41"/>
      <c r="MKT34" s="41"/>
      <c r="MKU34" s="15"/>
      <c r="MLI34" s="15"/>
      <c r="MLJ34" s="15"/>
      <c r="MLK34" s="40"/>
      <c r="MLL34" s="41"/>
      <c r="MLM34" s="41"/>
      <c r="MLN34" s="15"/>
      <c r="MMB34" s="15"/>
      <c r="MMC34" s="15"/>
      <c r="MMD34" s="40"/>
      <c r="MME34" s="41"/>
      <c r="MMF34" s="41"/>
      <c r="MMG34" s="15"/>
      <c r="MMU34" s="15"/>
      <c r="MMV34" s="15"/>
      <c r="MMW34" s="40"/>
      <c r="MMX34" s="41"/>
      <c r="MMY34" s="41"/>
      <c r="MMZ34" s="15"/>
      <c r="MNN34" s="15"/>
      <c r="MNO34" s="15"/>
      <c r="MNP34" s="40"/>
      <c r="MNQ34" s="41"/>
      <c r="MNR34" s="41"/>
      <c r="MNS34" s="15"/>
      <c r="MOG34" s="15"/>
      <c r="MOH34" s="15"/>
      <c r="MOI34" s="40"/>
      <c r="MOJ34" s="41"/>
      <c r="MOK34" s="41"/>
      <c r="MOL34" s="15"/>
      <c r="MOZ34" s="15"/>
      <c r="MPA34" s="15"/>
      <c r="MPB34" s="40"/>
      <c r="MPC34" s="41"/>
      <c r="MPD34" s="41"/>
      <c r="MPE34" s="15"/>
      <c r="MPS34" s="15"/>
      <c r="MPT34" s="15"/>
      <c r="MPU34" s="40"/>
      <c r="MPV34" s="41"/>
      <c r="MPW34" s="41"/>
      <c r="MPX34" s="15"/>
      <c r="MQL34" s="15"/>
      <c r="MQM34" s="15"/>
      <c r="MQN34" s="40"/>
      <c r="MQO34" s="41"/>
      <c r="MQP34" s="41"/>
      <c r="MQQ34" s="15"/>
      <c r="MRE34" s="15"/>
      <c r="MRF34" s="15"/>
      <c r="MRG34" s="40"/>
      <c r="MRH34" s="41"/>
      <c r="MRI34" s="41"/>
      <c r="MRJ34" s="15"/>
      <c r="MRX34" s="15"/>
      <c r="MRY34" s="15"/>
      <c r="MRZ34" s="40"/>
      <c r="MSA34" s="41"/>
      <c r="MSB34" s="41"/>
      <c r="MSC34" s="15"/>
      <c r="MSQ34" s="15"/>
      <c r="MSR34" s="15"/>
      <c r="MSS34" s="40"/>
      <c r="MST34" s="41"/>
      <c r="MSU34" s="41"/>
      <c r="MSV34" s="15"/>
      <c r="MTJ34" s="15"/>
      <c r="MTK34" s="15"/>
      <c r="MTL34" s="40"/>
      <c r="MTM34" s="41"/>
      <c r="MTN34" s="41"/>
      <c r="MTO34" s="15"/>
      <c r="MUC34" s="15"/>
      <c r="MUD34" s="15"/>
      <c r="MUE34" s="40"/>
      <c r="MUF34" s="41"/>
      <c r="MUG34" s="41"/>
      <c r="MUH34" s="15"/>
      <c r="MUV34" s="15"/>
      <c r="MUW34" s="15"/>
      <c r="MUX34" s="40"/>
      <c r="MUY34" s="41"/>
      <c r="MUZ34" s="41"/>
      <c r="MVA34" s="15"/>
      <c r="MVO34" s="15"/>
      <c r="MVP34" s="15"/>
      <c r="MVQ34" s="40"/>
      <c r="MVR34" s="41"/>
      <c r="MVS34" s="41"/>
      <c r="MVT34" s="15"/>
      <c r="MWH34" s="15"/>
      <c r="MWI34" s="15"/>
      <c r="MWJ34" s="40"/>
      <c r="MWK34" s="41"/>
      <c r="MWL34" s="41"/>
      <c r="MWM34" s="15"/>
      <c r="MXA34" s="15"/>
      <c r="MXB34" s="15"/>
      <c r="MXC34" s="40"/>
      <c r="MXD34" s="41"/>
      <c r="MXE34" s="41"/>
      <c r="MXF34" s="15"/>
      <c r="MXT34" s="15"/>
      <c r="MXU34" s="15"/>
      <c r="MXV34" s="40"/>
      <c r="MXW34" s="41"/>
      <c r="MXX34" s="41"/>
      <c r="MXY34" s="15"/>
      <c r="MYM34" s="15"/>
      <c r="MYN34" s="15"/>
      <c r="MYO34" s="40"/>
      <c r="MYP34" s="41"/>
      <c r="MYQ34" s="41"/>
      <c r="MYR34" s="15"/>
      <c r="MZF34" s="15"/>
      <c r="MZG34" s="15"/>
      <c r="MZH34" s="40"/>
      <c r="MZI34" s="41"/>
      <c r="MZJ34" s="41"/>
      <c r="MZK34" s="15"/>
      <c r="MZY34" s="15"/>
      <c r="MZZ34" s="15"/>
      <c r="NAA34" s="40"/>
      <c r="NAB34" s="41"/>
      <c r="NAC34" s="41"/>
      <c r="NAD34" s="15"/>
      <c r="NAR34" s="15"/>
      <c r="NAS34" s="15"/>
      <c r="NAT34" s="40"/>
      <c r="NAU34" s="41"/>
      <c r="NAV34" s="41"/>
      <c r="NAW34" s="15"/>
      <c r="NBK34" s="15"/>
      <c r="NBL34" s="15"/>
      <c r="NBM34" s="40"/>
      <c r="NBN34" s="41"/>
      <c r="NBO34" s="41"/>
      <c r="NBP34" s="15"/>
      <c r="NCD34" s="15"/>
      <c r="NCE34" s="15"/>
      <c r="NCF34" s="40"/>
      <c r="NCG34" s="41"/>
      <c r="NCH34" s="41"/>
      <c r="NCI34" s="15"/>
      <c r="NCW34" s="15"/>
      <c r="NCX34" s="15"/>
      <c r="NCY34" s="40"/>
      <c r="NCZ34" s="41"/>
      <c r="NDA34" s="41"/>
      <c r="NDB34" s="15"/>
      <c r="NDP34" s="15"/>
      <c r="NDQ34" s="15"/>
      <c r="NDR34" s="40"/>
      <c r="NDS34" s="41"/>
      <c r="NDT34" s="41"/>
      <c r="NDU34" s="15"/>
      <c r="NEI34" s="15"/>
      <c r="NEJ34" s="15"/>
      <c r="NEK34" s="40"/>
      <c r="NEL34" s="41"/>
      <c r="NEM34" s="41"/>
      <c r="NEN34" s="15"/>
      <c r="NFB34" s="15"/>
      <c r="NFC34" s="15"/>
      <c r="NFD34" s="40"/>
      <c r="NFE34" s="41"/>
      <c r="NFF34" s="41"/>
      <c r="NFG34" s="15"/>
      <c r="NFU34" s="15"/>
      <c r="NFV34" s="15"/>
      <c r="NFW34" s="40"/>
      <c r="NFX34" s="41"/>
      <c r="NFY34" s="41"/>
      <c r="NFZ34" s="15"/>
      <c r="NGN34" s="15"/>
      <c r="NGO34" s="15"/>
      <c r="NGP34" s="40"/>
      <c r="NGQ34" s="41"/>
      <c r="NGR34" s="41"/>
      <c r="NGS34" s="15"/>
      <c r="NHG34" s="15"/>
      <c r="NHH34" s="15"/>
      <c r="NHI34" s="40"/>
      <c r="NHJ34" s="41"/>
      <c r="NHK34" s="41"/>
      <c r="NHL34" s="15"/>
      <c r="NHZ34" s="15"/>
      <c r="NIA34" s="15"/>
      <c r="NIB34" s="40"/>
      <c r="NIC34" s="41"/>
      <c r="NID34" s="41"/>
      <c r="NIE34" s="15"/>
      <c r="NIS34" s="15"/>
      <c r="NIT34" s="15"/>
      <c r="NIU34" s="40"/>
      <c r="NIV34" s="41"/>
      <c r="NIW34" s="41"/>
      <c r="NIX34" s="15"/>
      <c r="NJL34" s="15"/>
      <c r="NJM34" s="15"/>
      <c r="NJN34" s="40"/>
      <c r="NJO34" s="41"/>
      <c r="NJP34" s="41"/>
      <c r="NJQ34" s="15"/>
      <c r="NKE34" s="15"/>
      <c r="NKF34" s="15"/>
      <c r="NKG34" s="40"/>
      <c r="NKH34" s="41"/>
      <c r="NKI34" s="41"/>
      <c r="NKJ34" s="15"/>
      <c r="NKX34" s="15"/>
      <c r="NKY34" s="15"/>
      <c r="NKZ34" s="40"/>
      <c r="NLA34" s="41"/>
      <c r="NLB34" s="41"/>
      <c r="NLC34" s="15"/>
      <c r="NLQ34" s="15"/>
      <c r="NLR34" s="15"/>
      <c r="NLS34" s="40"/>
      <c r="NLT34" s="41"/>
      <c r="NLU34" s="41"/>
      <c r="NLV34" s="15"/>
      <c r="NMJ34" s="15"/>
      <c r="NMK34" s="15"/>
      <c r="NML34" s="40"/>
      <c r="NMM34" s="41"/>
      <c r="NMN34" s="41"/>
      <c r="NMO34" s="15"/>
      <c r="NNC34" s="15"/>
      <c r="NND34" s="15"/>
      <c r="NNE34" s="40"/>
      <c r="NNF34" s="41"/>
      <c r="NNG34" s="41"/>
      <c r="NNH34" s="15"/>
      <c r="NNV34" s="15"/>
      <c r="NNW34" s="15"/>
      <c r="NNX34" s="40"/>
      <c r="NNY34" s="41"/>
      <c r="NNZ34" s="41"/>
      <c r="NOA34" s="15"/>
      <c r="NOO34" s="15"/>
      <c r="NOP34" s="15"/>
      <c r="NOQ34" s="40"/>
      <c r="NOR34" s="41"/>
      <c r="NOS34" s="41"/>
      <c r="NOT34" s="15"/>
      <c r="NPH34" s="15"/>
      <c r="NPI34" s="15"/>
      <c r="NPJ34" s="40"/>
      <c r="NPK34" s="41"/>
      <c r="NPL34" s="41"/>
      <c r="NPM34" s="15"/>
      <c r="NQA34" s="15"/>
      <c r="NQB34" s="15"/>
      <c r="NQC34" s="40"/>
      <c r="NQD34" s="41"/>
      <c r="NQE34" s="41"/>
      <c r="NQF34" s="15"/>
      <c r="NQT34" s="15"/>
      <c r="NQU34" s="15"/>
      <c r="NQV34" s="40"/>
      <c r="NQW34" s="41"/>
      <c r="NQX34" s="41"/>
      <c r="NQY34" s="15"/>
      <c r="NRM34" s="15"/>
      <c r="NRN34" s="15"/>
      <c r="NRO34" s="40"/>
      <c r="NRP34" s="41"/>
      <c r="NRQ34" s="41"/>
      <c r="NRR34" s="15"/>
      <c r="NSF34" s="15"/>
      <c r="NSG34" s="15"/>
      <c r="NSH34" s="40"/>
      <c r="NSI34" s="41"/>
      <c r="NSJ34" s="41"/>
      <c r="NSK34" s="15"/>
      <c r="NSY34" s="15"/>
      <c r="NSZ34" s="15"/>
      <c r="NTA34" s="40"/>
      <c r="NTB34" s="41"/>
      <c r="NTC34" s="41"/>
      <c r="NTD34" s="15"/>
      <c r="NTR34" s="15"/>
      <c r="NTS34" s="15"/>
      <c r="NTT34" s="40"/>
      <c r="NTU34" s="41"/>
      <c r="NTV34" s="41"/>
      <c r="NTW34" s="15"/>
      <c r="NUK34" s="15"/>
      <c r="NUL34" s="15"/>
      <c r="NUM34" s="40"/>
      <c r="NUN34" s="41"/>
      <c r="NUO34" s="41"/>
      <c r="NUP34" s="15"/>
      <c r="NVD34" s="15"/>
      <c r="NVE34" s="15"/>
      <c r="NVF34" s="40"/>
      <c r="NVG34" s="41"/>
      <c r="NVH34" s="41"/>
      <c r="NVI34" s="15"/>
      <c r="NVW34" s="15"/>
      <c r="NVX34" s="15"/>
      <c r="NVY34" s="40"/>
      <c r="NVZ34" s="41"/>
      <c r="NWA34" s="41"/>
      <c r="NWB34" s="15"/>
      <c r="NWP34" s="15"/>
      <c r="NWQ34" s="15"/>
      <c r="NWR34" s="40"/>
      <c r="NWS34" s="41"/>
      <c r="NWT34" s="41"/>
      <c r="NWU34" s="15"/>
      <c r="NXI34" s="15"/>
      <c r="NXJ34" s="15"/>
      <c r="NXK34" s="40"/>
      <c r="NXL34" s="41"/>
      <c r="NXM34" s="41"/>
      <c r="NXN34" s="15"/>
      <c r="NYB34" s="15"/>
      <c r="NYC34" s="15"/>
      <c r="NYD34" s="40"/>
      <c r="NYE34" s="41"/>
      <c r="NYF34" s="41"/>
      <c r="NYG34" s="15"/>
      <c r="NYU34" s="15"/>
      <c r="NYV34" s="15"/>
      <c r="NYW34" s="40"/>
      <c r="NYX34" s="41"/>
      <c r="NYY34" s="41"/>
      <c r="NYZ34" s="15"/>
      <c r="NZN34" s="15"/>
      <c r="NZO34" s="15"/>
      <c r="NZP34" s="40"/>
      <c r="NZQ34" s="41"/>
      <c r="NZR34" s="41"/>
      <c r="NZS34" s="15"/>
      <c r="OAG34" s="15"/>
      <c r="OAH34" s="15"/>
      <c r="OAI34" s="40"/>
      <c r="OAJ34" s="41"/>
      <c r="OAK34" s="41"/>
      <c r="OAL34" s="15"/>
      <c r="OAZ34" s="15"/>
      <c r="OBA34" s="15"/>
      <c r="OBB34" s="40"/>
      <c r="OBC34" s="41"/>
      <c r="OBD34" s="41"/>
      <c r="OBE34" s="15"/>
      <c r="OBS34" s="15"/>
      <c r="OBT34" s="15"/>
      <c r="OBU34" s="40"/>
      <c r="OBV34" s="41"/>
      <c r="OBW34" s="41"/>
      <c r="OBX34" s="15"/>
      <c r="OCL34" s="15"/>
      <c r="OCM34" s="15"/>
      <c r="OCN34" s="40"/>
      <c r="OCO34" s="41"/>
      <c r="OCP34" s="41"/>
      <c r="OCQ34" s="15"/>
      <c r="ODE34" s="15"/>
      <c r="ODF34" s="15"/>
      <c r="ODG34" s="40"/>
      <c r="ODH34" s="41"/>
      <c r="ODI34" s="41"/>
      <c r="ODJ34" s="15"/>
      <c r="ODX34" s="15"/>
      <c r="ODY34" s="15"/>
      <c r="ODZ34" s="40"/>
      <c r="OEA34" s="41"/>
      <c r="OEB34" s="41"/>
      <c r="OEC34" s="15"/>
      <c r="OEQ34" s="15"/>
      <c r="OER34" s="15"/>
      <c r="OES34" s="40"/>
      <c r="OET34" s="41"/>
      <c r="OEU34" s="41"/>
      <c r="OEV34" s="15"/>
      <c r="OFJ34" s="15"/>
      <c r="OFK34" s="15"/>
      <c r="OFL34" s="40"/>
      <c r="OFM34" s="41"/>
      <c r="OFN34" s="41"/>
      <c r="OFO34" s="15"/>
      <c r="OGC34" s="15"/>
      <c r="OGD34" s="15"/>
      <c r="OGE34" s="40"/>
      <c r="OGF34" s="41"/>
      <c r="OGG34" s="41"/>
      <c r="OGH34" s="15"/>
      <c r="OGV34" s="15"/>
      <c r="OGW34" s="15"/>
      <c r="OGX34" s="40"/>
      <c r="OGY34" s="41"/>
      <c r="OGZ34" s="41"/>
      <c r="OHA34" s="15"/>
      <c r="OHO34" s="15"/>
      <c r="OHP34" s="15"/>
      <c r="OHQ34" s="40"/>
      <c r="OHR34" s="41"/>
      <c r="OHS34" s="41"/>
      <c r="OHT34" s="15"/>
      <c r="OIH34" s="15"/>
      <c r="OII34" s="15"/>
      <c r="OIJ34" s="40"/>
      <c r="OIK34" s="41"/>
      <c r="OIL34" s="41"/>
      <c r="OIM34" s="15"/>
      <c r="OJA34" s="15"/>
      <c r="OJB34" s="15"/>
      <c r="OJC34" s="40"/>
      <c r="OJD34" s="41"/>
      <c r="OJE34" s="41"/>
      <c r="OJF34" s="15"/>
      <c r="OJT34" s="15"/>
      <c r="OJU34" s="15"/>
      <c r="OJV34" s="40"/>
      <c r="OJW34" s="41"/>
      <c r="OJX34" s="41"/>
      <c r="OJY34" s="15"/>
      <c r="OKM34" s="15"/>
      <c r="OKN34" s="15"/>
      <c r="OKO34" s="40"/>
      <c r="OKP34" s="41"/>
      <c r="OKQ34" s="41"/>
      <c r="OKR34" s="15"/>
      <c r="OLF34" s="15"/>
      <c r="OLG34" s="15"/>
      <c r="OLH34" s="40"/>
      <c r="OLI34" s="41"/>
      <c r="OLJ34" s="41"/>
      <c r="OLK34" s="15"/>
      <c r="OLY34" s="15"/>
      <c r="OLZ34" s="15"/>
      <c r="OMA34" s="40"/>
      <c r="OMB34" s="41"/>
      <c r="OMC34" s="41"/>
      <c r="OMD34" s="15"/>
      <c r="OMR34" s="15"/>
      <c r="OMS34" s="15"/>
      <c r="OMT34" s="40"/>
      <c r="OMU34" s="41"/>
      <c r="OMV34" s="41"/>
      <c r="OMW34" s="15"/>
      <c r="ONK34" s="15"/>
      <c r="ONL34" s="15"/>
      <c r="ONM34" s="40"/>
      <c r="ONN34" s="41"/>
      <c r="ONO34" s="41"/>
      <c r="ONP34" s="15"/>
      <c r="OOD34" s="15"/>
      <c r="OOE34" s="15"/>
      <c r="OOF34" s="40"/>
      <c r="OOG34" s="41"/>
      <c r="OOH34" s="41"/>
      <c r="OOI34" s="15"/>
      <c r="OOW34" s="15"/>
      <c r="OOX34" s="15"/>
      <c r="OOY34" s="40"/>
      <c r="OOZ34" s="41"/>
      <c r="OPA34" s="41"/>
      <c r="OPB34" s="15"/>
      <c r="OPP34" s="15"/>
      <c r="OPQ34" s="15"/>
      <c r="OPR34" s="40"/>
      <c r="OPS34" s="41"/>
      <c r="OPT34" s="41"/>
      <c r="OPU34" s="15"/>
      <c r="OQI34" s="15"/>
      <c r="OQJ34" s="15"/>
      <c r="OQK34" s="40"/>
      <c r="OQL34" s="41"/>
      <c r="OQM34" s="41"/>
      <c r="OQN34" s="15"/>
      <c r="ORB34" s="15"/>
      <c r="ORC34" s="15"/>
      <c r="ORD34" s="40"/>
      <c r="ORE34" s="41"/>
      <c r="ORF34" s="41"/>
      <c r="ORG34" s="15"/>
      <c r="ORU34" s="15"/>
      <c r="ORV34" s="15"/>
      <c r="ORW34" s="40"/>
      <c r="ORX34" s="41"/>
      <c r="ORY34" s="41"/>
      <c r="ORZ34" s="15"/>
      <c r="OSN34" s="15"/>
      <c r="OSO34" s="15"/>
      <c r="OSP34" s="40"/>
      <c r="OSQ34" s="41"/>
      <c r="OSR34" s="41"/>
      <c r="OSS34" s="15"/>
      <c r="OTG34" s="15"/>
      <c r="OTH34" s="15"/>
      <c r="OTI34" s="40"/>
      <c r="OTJ34" s="41"/>
      <c r="OTK34" s="41"/>
      <c r="OTL34" s="15"/>
      <c r="OTZ34" s="15"/>
      <c r="OUA34" s="15"/>
      <c r="OUB34" s="40"/>
      <c r="OUC34" s="41"/>
      <c r="OUD34" s="41"/>
      <c r="OUE34" s="15"/>
      <c r="OUS34" s="15"/>
      <c r="OUT34" s="15"/>
      <c r="OUU34" s="40"/>
      <c r="OUV34" s="41"/>
      <c r="OUW34" s="41"/>
      <c r="OUX34" s="15"/>
      <c r="OVL34" s="15"/>
      <c r="OVM34" s="15"/>
      <c r="OVN34" s="40"/>
      <c r="OVO34" s="41"/>
      <c r="OVP34" s="41"/>
      <c r="OVQ34" s="15"/>
      <c r="OWE34" s="15"/>
      <c r="OWF34" s="15"/>
      <c r="OWG34" s="40"/>
      <c r="OWH34" s="41"/>
      <c r="OWI34" s="41"/>
      <c r="OWJ34" s="15"/>
      <c r="OWX34" s="15"/>
      <c r="OWY34" s="15"/>
      <c r="OWZ34" s="40"/>
      <c r="OXA34" s="41"/>
      <c r="OXB34" s="41"/>
      <c r="OXC34" s="15"/>
      <c r="OXQ34" s="15"/>
      <c r="OXR34" s="15"/>
      <c r="OXS34" s="40"/>
      <c r="OXT34" s="41"/>
      <c r="OXU34" s="41"/>
      <c r="OXV34" s="15"/>
      <c r="OYJ34" s="15"/>
      <c r="OYK34" s="15"/>
      <c r="OYL34" s="40"/>
      <c r="OYM34" s="41"/>
      <c r="OYN34" s="41"/>
      <c r="OYO34" s="15"/>
      <c r="OZC34" s="15"/>
      <c r="OZD34" s="15"/>
      <c r="OZE34" s="40"/>
      <c r="OZF34" s="41"/>
      <c r="OZG34" s="41"/>
      <c r="OZH34" s="15"/>
      <c r="OZV34" s="15"/>
      <c r="OZW34" s="15"/>
      <c r="OZX34" s="40"/>
      <c r="OZY34" s="41"/>
      <c r="OZZ34" s="41"/>
      <c r="PAA34" s="15"/>
      <c r="PAO34" s="15"/>
      <c r="PAP34" s="15"/>
      <c r="PAQ34" s="40"/>
      <c r="PAR34" s="41"/>
      <c r="PAS34" s="41"/>
      <c r="PAT34" s="15"/>
      <c r="PBH34" s="15"/>
      <c r="PBI34" s="15"/>
      <c r="PBJ34" s="40"/>
      <c r="PBK34" s="41"/>
      <c r="PBL34" s="41"/>
      <c r="PBM34" s="15"/>
      <c r="PCA34" s="15"/>
      <c r="PCB34" s="15"/>
      <c r="PCC34" s="40"/>
      <c r="PCD34" s="41"/>
      <c r="PCE34" s="41"/>
      <c r="PCF34" s="15"/>
      <c r="PCT34" s="15"/>
      <c r="PCU34" s="15"/>
      <c r="PCV34" s="40"/>
      <c r="PCW34" s="41"/>
      <c r="PCX34" s="41"/>
      <c r="PCY34" s="15"/>
      <c r="PDM34" s="15"/>
      <c r="PDN34" s="15"/>
      <c r="PDO34" s="40"/>
      <c r="PDP34" s="41"/>
      <c r="PDQ34" s="41"/>
      <c r="PDR34" s="15"/>
      <c r="PEF34" s="15"/>
      <c r="PEG34" s="15"/>
      <c r="PEH34" s="40"/>
      <c r="PEI34" s="41"/>
      <c r="PEJ34" s="41"/>
      <c r="PEK34" s="15"/>
      <c r="PEY34" s="15"/>
      <c r="PEZ34" s="15"/>
      <c r="PFA34" s="40"/>
      <c r="PFB34" s="41"/>
      <c r="PFC34" s="41"/>
      <c r="PFD34" s="15"/>
      <c r="PFR34" s="15"/>
      <c r="PFS34" s="15"/>
      <c r="PFT34" s="40"/>
      <c r="PFU34" s="41"/>
      <c r="PFV34" s="41"/>
      <c r="PFW34" s="15"/>
      <c r="PGK34" s="15"/>
      <c r="PGL34" s="15"/>
      <c r="PGM34" s="40"/>
      <c r="PGN34" s="41"/>
      <c r="PGO34" s="41"/>
      <c r="PGP34" s="15"/>
      <c r="PHD34" s="15"/>
      <c r="PHE34" s="15"/>
      <c r="PHF34" s="40"/>
      <c r="PHG34" s="41"/>
      <c r="PHH34" s="41"/>
      <c r="PHI34" s="15"/>
      <c r="PHW34" s="15"/>
      <c r="PHX34" s="15"/>
      <c r="PHY34" s="40"/>
      <c r="PHZ34" s="41"/>
      <c r="PIA34" s="41"/>
      <c r="PIB34" s="15"/>
      <c r="PIP34" s="15"/>
      <c r="PIQ34" s="15"/>
      <c r="PIR34" s="40"/>
      <c r="PIS34" s="41"/>
      <c r="PIT34" s="41"/>
      <c r="PIU34" s="15"/>
      <c r="PJI34" s="15"/>
      <c r="PJJ34" s="15"/>
      <c r="PJK34" s="40"/>
      <c r="PJL34" s="41"/>
      <c r="PJM34" s="41"/>
      <c r="PJN34" s="15"/>
      <c r="PKB34" s="15"/>
      <c r="PKC34" s="15"/>
      <c r="PKD34" s="40"/>
      <c r="PKE34" s="41"/>
      <c r="PKF34" s="41"/>
      <c r="PKG34" s="15"/>
      <c r="PKU34" s="15"/>
      <c r="PKV34" s="15"/>
      <c r="PKW34" s="40"/>
      <c r="PKX34" s="41"/>
      <c r="PKY34" s="41"/>
      <c r="PKZ34" s="15"/>
      <c r="PLN34" s="15"/>
      <c r="PLO34" s="15"/>
      <c r="PLP34" s="40"/>
      <c r="PLQ34" s="41"/>
      <c r="PLR34" s="41"/>
      <c r="PLS34" s="15"/>
      <c r="PMG34" s="15"/>
      <c r="PMH34" s="15"/>
      <c r="PMI34" s="40"/>
      <c r="PMJ34" s="41"/>
      <c r="PMK34" s="41"/>
      <c r="PML34" s="15"/>
      <c r="PMZ34" s="15"/>
      <c r="PNA34" s="15"/>
      <c r="PNB34" s="40"/>
      <c r="PNC34" s="41"/>
      <c r="PND34" s="41"/>
      <c r="PNE34" s="15"/>
      <c r="PNS34" s="15"/>
      <c r="PNT34" s="15"/>
      <c r="PNU34" s="40"/>
      <c r="PNV34" s="41"/>
      <c r="PNW34" s="41"/>
      <c r="PNX34" s="15"/>
      <c r="POL34" s="15"/>
      <c r="POM34" s="15"/>
      <c r="PON34" s="40"/>
      <c r="POO34" s="41"/>
      <c r="POP34" s="41"/>
      <c r="POQ34" s="15"/>
      <c r="PPE34" s="15"/>
      <c r="PPF34" s="15"/>
      <c r="PPG34" s="40"/>
      <c r="PPH34" s="41"/>
      <c r="PPI34" s="41"/>
      <c r="PPJ34" s="15"/>
      <c r="PPX34" s="15"/>
      <c r="PPY34" s="15"/>
      <c r="PPZ34" s="40"/>
      <c r="PQA34" s="41"/>
      <c r="PQB34" s="41"/>
      <c r="PQC34" s="15"/>
      <c r="PQQ34" s="15"/>
      <c r="PQR34" s="15"/>
      <c r="PQS34" s="40"/>
      <c r="PQT34" s="41"/>
      <c r="PQU34" s="41"/>
      <c r="PQV34" s="15"/>
      <c r="PRJ34" s="15"/>
      <c r="PRK34" s="15"/>
      <c r="PRL34" s="40"/>
      <c r="PRM34" s="41"/>
      <c r="PRN34" s="41"/>
      <c r="PRO34" s="15"/>
      <c r="PSC34" s="15"/>
      <c r="PSD34" s="15"/>
      <c r="PSE34" s="40"/>
      <c r="PSF34" s="41"/>
      <c r="PSG34" s="41"/>
      <c r="PSH34" s="15"/>
      <c r="PSV34" s="15"/>
      <c r="PSW34" s="15"/>
      <c r="PSX34" s="40"/>
      <c r="PSY34" s="41"/>
      <c r="PSZ34" s="41"/>
      <c r="PTA34" s="15"/>
      <c r="PTO34" s="15"/>
      <c r="PTP34" s="15"/>
      <c r="PTQ34" s="40"/>
      <c r="PTR34" s="41"/>
      <c r="PTS34" s="41"/>
      <c r="PTT34" s="15"/>
      <c r="PUH34" s="15"/>
      <c r="PUI34" s="15"/>
      <c r="PUJ34" s="40"/>
      <c r="PUK34" s="41"/>
      <c r="PUL34" s="41"/>
      <c r="PUM34" s="15"/>
      <c r="PVA34" s="15"/>
      <c r="PVB34" s="15"/>
      <c r="PVC34" s="40"/>
      <c r="PVD34" s="41"/>
      <c r="PVE34" s="41"/>
      <c r="PVF34" s="15"/>
      <c r="PVT34" s="15"/>
      <c r="PVU34" s="15"/>
      <c r="PVV34" s="40"/>
      <c r="PVW34" s="41"/>
      <c r="PVX34" s="41"/>
      <c r="PVY34" s="15"/>
      <c r="PWM34" s="15"/>
      <c r="PWN34" s="15"/>
      <c r="PWO34" s="40"/>
      <c r="PWP34" s="41"/>
      <c r="PWQ34" s="41"/>
      <c r="PWR34" s="15"/>
      <c r="PXF34" s="15"/>
      <c r="PXG34" s="15"/>
      <c r="PXH34" s="40"/>
      <c r="PXI34" s="41"/>
      <c r="PXJ34" s="41"/>
      <c r="PXK34" s="15"/>
      <c r="PXY34" s="15"/>
      <c r="PXZ34" s="15"/>
      <c r="PYA34" s="40"/>
      <c r="PYB34" s="41"/>
      <c r="PYC34" s="41"/>
      <c r="PYD34" s="15"/>
      <c r="PYR34" s="15"/>
      <c r="PYS34" s="15"/>
      <c r="PYT34" s="40"/>
      <c r="PYU34" s="41"/>
      <c r="PYV34" s="41"/>
      <c r="PYW34" s="15"/>
      <c r="PZK34" s="15"/>
      <c r="PZL34" s="15"/>
      <c r="PZM34" s="40"/>
      <c r="PZN34" s="41"/>
      <c r="PZO34" s="41"/>
      <c r="PZP34" s="15"/>
      <c r="QAD34" s="15"/>
      <c r="QAE34" s="15"/>
      <c r="QAF34" s="40"/>
      <c r="QAG34" s="41"/>
      <c r="QAH34" s="41"/>
      <c r="QAI34" s="15"/>
      <c r="QAW34" s="15"/>
      <c r="QAX34" s="15"/>
      <c r="QAY34" s="40"/>
      <c r="QAZ34" s="41"/>
      <c r="QBA34" s="41"/>
      <c r="QBB34" s="15"/>
      <c r="QBP34" s="15"/>
      <c r="QBQ34" s="15"/>
      <c r="QBR34" s="40"/>
      <c r="QBS34" s="41"/>
      <c r="QBT34" s="41"/>
      <c r="QBU34" s="15"/>
      <c r="QCI34" s="15"/>
      <c r="QCJ34" s="15"/>
      <c r="QCK34" s="40"/>
      <c r="QCL34" s="41"/>
      <c r="QCM34" s="41"/>
      <c r="QCN34" s="15"/>
      <c r="QDB34" s="15"/>
      <c r="QDC34" s="15"/>
      <c r="QDD34" s="40"/>
      <c r="QDE34" s="41"/>
      <c r="QDF34" s="41"/>
      <c r="QDG34" s="15"/>
      <c r="QDU34" s="15"/>
      <c r="QDV34" s="15"/>
      <c r="QDW34" s="40"/>
      <c r="QDX34" s="41"/>
      <c r="QDY34" s="41"/>
      <c r="QDZ34" s="15"/>
      <c r="QEN34" s="15"/>
      <c r="QEO34" s="15"/>
      <c r="QEP34" s="40"/>
      <c r="QEQ34" s="41"/>
      <c r="QER34" s="41"/>
      <c r="QES34" s="15"/>
      <c r="QFG34" s="15"/>
      <c r="QFH34" s="15"/>
      <c r="QFI34" s="40"/>
      <c r="QFJ34" s="41"/>
      <c r="QFK34" s="41"/>
      <c r="QFL34" s="15"/>
      <c r="QFZ34" s="15"/>
      <c r="QGA34" s="15"/>
      <c r="QGB34" s="40"/>
      <c r="QGC34" s="41"/>
      <c r="QGD34" s="41"/>
      <c r="QGE34" s="15"/>
      <c r="QGS34" s="15"/>
      <c r="QGT34" s="15"/>
      <c r="QGU34" s="40"/>
      <c r="QGV34" s="41"/>
      <c r="QGW34" s="41"/>
      <c r="QGX34" s="15"/>
      <c r="QHL34" s="15"/>
      <c r="QHM34" s="15"/>
      <c r="QHN34" s="40"/>
      <c r="QHO34" s="41"/>
      <c r="QHP34" s="41"/>
      <c r="QHQ34" s="15"/>
      <c r="QIE34" s="15"/>
      <c r="QIF34" s="15"/>
      <c r="QIG34" s="40"/>
      <c r="QIH34" s="41"/>
      <c r="QII34" s="41"/>
      <c r="QIJ34" s="15"/>
      <c r="QIX34" s="15"/>
      <c r="QIY34" s="15"/>
      <c r="QIZ34" s="40"/>
      <c r="QJA34" s="41"/>
      <c r="QJB34" s="41"/>
      <c r="QJC34" s="15"/>
      <c r="QJQ34" s="15"/>
      <c r="QJR34" s="15"/>
      <c r="QJS34" s="40"/>
      <c r="QJT34" s="41"/>
      <c r="QJU34" s="41"/>
      <c r="QJV34" s="15"/>
      <c r="QKJ34" s="15"/>
      <c r="QKK34" s="15"/>
      <c r="QKL34" s="40"/>
      <c r="QKM34" s="41"/>
      <c r="QKN34" s="41"/>
      <c r="QKO34" s="15"/>
      <c r="QLC34" s="15"/>
      <c r="QLD34" s="15"/>
      <c r="QLE34" s="40"/>
      <c r="QLF34" s="41"/>
      <c r="QLG34" s="41"/>
      <c r="QLH34" s="15"/>
      <c r="QLV34" s="15"/>
      <c r="QLW34" s="15"/>
      <c r="QLX34" s="40"/>
      <c r="QLY34" s="41"/>
      <c r="QLZ34" s="41"/>
      <c r="QMA34" s="15"/>
      <c r="QMO34" s="15"/>
      <c r="QMP34" s="15"/>
      <c r="QMQ34" s="40"/>
      <c r="QMR34" s="41"/>
      <c r="QMS34" s="41"/>
      <c r="QMT34" s="15"/>
      <c r="QNH34" s="15"/>
      <c r="QNI34" s="15"/>
      <c r="QNJ34" s="40"/>
      <c r="QNK34" s="41"/>
      <c r="QNL34" s="41"/>
      <c r="QNM34" s="15"/>
      <c r="QOA34" s="15"/>
      <c r="QOB34" s="15"/>
      <c r="QOC34" s="40"/>
      <c r="QOD34" s="41"/>
      <c r="QOE34" s="41"/>
      <c r="QOF34" s="15"/>
      <c r="QOT34" s="15"/>
      <c r="QOU34" s="15"/>
      <c r="QOV34" s="40"/>
      <c r="QOW34" s="41"/>
      <c r="QOX34" s="41"/>
      <c r="QOY34" s="15"/>
      <c r="QPM34" s="15"/>
      <c r="QPN34" s="15"/>
      <c r="QPO34" s="40"/>
      <c r="QPP34" s="41"/>
      <c r="QPQ34" s="41"/>
      <c r="QPR34" s="15"/>
      <c r="QQF34" s="15"/>
      <c r="QQG34" s="15"/>
      <c r="QQH34" s="40"/>
      <c r="QQI34" s="41"/>
      <c r="QQJ34" s="41"/>
      <c r="QQK34" s="15"/>
      <c r="QQY34" s="15"/>
      <c r="QQZ34" s="15"/>
      <c r="QRA34" s="40"/>
      <c r="QRB34" s="41"/>
      <c r="QRC34" s="41"/>
      <c r="QRD34" s="15"/>
      <c r="QRR34" s="15"/>
      <c r="QRS34" s="15"/>
      <c r="QRT34" s="40"/>
      <c r="QRU34" s="41"/>
      <c r="QRV34" s="41"/>
      <c r="QRW34" s="15"/>
      <c r="QSK34" s="15"/>
      <c r="QSL34" s="15"/>
      <c r="QSM34" s="40"/>
      <c r="QSN34" s="41"/>
      <c r="QSO34" s="41"/>
      <c r="QSP34" s="15"/>
      <c r="QTD34" s="15"/>
      <c r="QTE34" s="15"/>
      <c r="QTF34" s="40"/>
      <c r="QTG34" s="41"/>
      <c r="QTH34" s="41"/>
      <c r="QTI34" s="15"/>
      <c r="QTW34" s="15"/>
      <c r="QTX34" s="15"/>
      <c r="QTY34" s="40"/>
      <c r="QTZ34" s="41"/>
      <c r="QUA34" s="41"/>
      <c r="QUB34" s="15"/>
      <c r="QUP34" s="15"/>
      <c r="QUQ34" s="15"/>
      <c r="QUR34" s="40"/>
      <c r="QUS34" s="41"/>
      <c r="QUT34" s="41"/>
      <c r="QUU34" s="15"/>
      <c r="QVI34" s="15"/>
      <c r="QVJ34" s="15"/>
      <c r="QVK34" s="40"/>
      <c r="QVL34" s="41"/>
      <c r="QVM34" s="41"/>
      <c r="QVN34" s="15"/>
      <c r="QWB34" s="15"/>
      <c r="QWC34" s="15"/>
      <c r="QWD34" s="40"/>
      <c r="QWE34" s="41"/>
      <c r="QWF34" s="41"/>
      <c r="QWG34" s="15"/>
      <c r="QWU34" s="15"/>
      <c r="QWV34" s="15"/>
      <c r="QWW34" s="40"/>
      <c r="QWX34" s="41"/>
      <c r="QWY34" s="41"/>
      <c r="QWZ34" s="15"/>
      <c r="QXN34" s="15"/>
      <c r="QXO34" s="15"/>
      <c r="QXP34" s="40"/>
      <c r="QXQ34" s="41"/>
      <c r="QXR34" s="41"/>
      <c r="QXS34" s="15"/>
      <c r="QYG34" s="15"/>
      <c r="QYH34" s="15"/>
      <c r="QYI34" s="40"/>
      <c r="QYJ34" s="41"/>
      <c r="QYK34" s="41"/>
      <c r="QYL34" s="15"/>
      <c r="QYZ34" s="15"/>
      <c r="QZA34" s="15"/>
      <c r="QZB34" s="40"/>
      <c r="QZC34" s="41"/>
      <c r="QZD34" s="41"/>
      <c r="QZE34" s="15"/>
      <c r="QZS34" s="15"/>
      <c r="QZT34" s="15"/>
      <c r="QZU34" s="40"/>
      <c r="QZV34" s="41"/>
      <c r="QZW34" s="41"/>
      <c r="QZX34" s="15"/>
      <c r="RAL34" s="15"/>
      <c r="RAM34" s="15"/>
      <c r="RAN34" s="40"/>
      <c r="RAO34" s="41"/>
      <c r="RAP34" s="41"/>
      <c r="RAQ34" s="15"/>
      <c r="RBE34" s="15"/>
      <c r="RBF34" s="15"/>
      <c r="RBG34" s="40"/>
      <c r="RBH34" s="41"/>
      <c r="RBI34" s="41"/>
      <c r="RBJ34" s="15"/>
      <c r="RBX34" s="15"/>
      <c r="RBY34" s="15"/>
      <c r="RBZ34" s="40"/>
      <c r="RCA34" s="41"/>
      <c r="RCB34" s="41"/>
      <c r="RCC34" s="15"/>
      <c r="RCQ34" s="15"/>
      <c r="RCR34" s="15"/>
      <c r="RCS34" s="40"/>
      <c r="RCT34" s="41"/>
      <c r="RCU34" s="41"/>
      <c r="RCV34" s="15"/>
      <c r="RDJ34" s="15"/>
      <c r="RDK34" s="15"/>
      <c r="RDL34" s="40"/>
      <c r="RDM34" s="41"/>
      <c r="RDN34" s="41"/>
      <c r="RDO34" s="15"/>
      <c r="REC34" s="15"/>
      <c r="RED34" s="15"/>
      <c r="REE34" s="40"/>
      <c r="REF34" s="41"/>
      <c r="REG34" s="41"/>
      <c r="REH34" s="15"/>
      <c r="REV34" s="15"/>
      <c r="REW34" s="15"/>
      <c r="REX34" s="40"/>
      <c r="REY34" s="41"/>
      <c r="REZ34" s="41"/>
      <c r="RFA34" s="15"/>
      <c r="RFO34" s="15"/>
      <c r="RFP34" s="15"/>
      <c r="RFQ34" s="40"/>
      <c r="RFR34" s="41"/>
      <c r="RFS34" s="41"/>
      <c r="RFT34" s="15"/>
      <c r="RGH34" s="15"/>
      <c r="RGI34" s="15"/>
      <c r="RGJ34" s="40"/>
      <c r="RGK34" s="41"/>
      <c r="RGL34" s="41"/>
      <c r="RGM34" s="15"/>
      <c r="RHA34" s="15"/>
      <c r="RHB34" s="15"/>
      <c r="RHC34" s="40"/>
      <c r="RHD34" s="41"/>
      <c r="RHE34" s="41"/>
      <c r="RHF34" s="15"/>
      <c r="RHT34" s="15"/>
      <c r="RHU34" s="15"/>
      <c r="RHV34" s="40"/>
      <c r="RHW34" s="41"/>
      <c r="RHX34" s="41"/>
      <c r="RHY34" s="15"/>
      <c r="RIM34" s="15"/>
      <c r="RIN34" s="15"/>
      <c r="RIO34" s="40"/>
      <c r="RIP34" s="41"/>
      <c r="RIQ34" s="41"/>
      <c r="RIR34" s="15"/>
      <c r="RJF34" s="15"/>
      <c r="RJG34" s="15"/>
      <c r="RJH34" s="40"/>
      <c r="RJI34" s="41"/>
      <c r="RJJ34" s="41"/>
      <c r="RJK34" s="15"/>
      <c r="RJY34" s="15"/>
      <c r="RJZ34" s="15"/>
      <c r="RKA34" s="40"/>
      <c r="RKB34" s="41"/>
      <c r="RKC34" s="41"/>
      <c r="RKD34" s="15"/>
      <c r="RKR34" s="15"/>
      <c r="RKS34" s="15"/>
      <c r="RKT34" s="40"/>
      <c r="RKU34" s="41"/>
      <c r="RKV34" s="41"/>
      <c r="RKW34" s="15"/>
      <c r="RLK34" s="15"/>
      <c r="RLL34" s="15"/>
      <c r="RLM34" s="40"/>
      <c r="RLN34" s="41"/>
      <c r="RLO34" s="41"/>
      <c r="RLP34" s="15"/>
      <c r="RMD34" s="15"/>
      <c r="RME34" s="15"/>
      <c r="RMF34" s="40"/>
      <c r="RMG34" s="41"/>
      <c r="RMH34" s="41"/>
      <c r="RMI34" s="15"/>
      <c r="RMW34" s="15"/>
      <c r="RMX34" s="15"/>
      <c r="RMY34" s="40"/>
      <c r="RMZ34" s="41"/>
      <c r="RNA34" s="41"/>
      <c r="RNB34" s="15"/>
      <c r="RNP34" s="15"/>
      <c r="RNQ34" s="15"/>
      <c r="RNR34" s="40"/>
      <c r="RNS34" s="41"/>
      <c r="RNT34" s="41"/>
      <c r="RNU34" s="15"/>
      <c r="ROI34" s="15"/>
      <c r="ROJ34" s="15"/>
      <c r="ROK34" s="40"/>
      <c r="ROL34" s="41"/>
      <c r="ROM34" s="41"/>
      <c r="RON34" s="15"/>
      <c r="RPB34" s="15"/>
      <c r="RPC34" s="15"/>
      <c r="RPD34" s="40"/>
      <c r="RPE34" s="41"/>
      <c r="RPF34" s="41"/>
      <c r="RPG34" s="15"/>
      <c r="RPU34" s="15"/>
      <c r="RPV34" s="15"/>
      <c r="RPW34" s="40"/>
      <c r="RPX34" s="41"/>
      <c r="RPY34" s="41"/>
      <c r="RPZ34" s="15"/>
      <c r="RQN34" s="15"/>
      <c r="RQO34" s="15"/>
      <c r="RQP34" s="40"/>
      <c r="RQQ34" s="41"/>
      <c r="RQR34" s="41"/>
      <c r="RQS34" s="15"/>
      <c r="RRG34" s="15"/>
      <c r="RRH34" s="15"/>
      <c r="RRI34" s="40"/>
      <c r="RRJ34" s="41"/>
      <c r="RRK34" s="41"/>
      <c r="RRL34" s="15"/>
      <c r="RRZ34" s="15"/>
      <c r="RSA34" s="15"/>
      <c r="RSB34" s="40"/>
      <c r="RSC34" s="41"/>
      <c r="RSD34" s="41"/>
      <c r="RSE34" s="15"/>
      <c r="RSS34" s="15"/>
      <c r="RST34" s="15"/>
      <c r="RSU34" s="40"/>
      <c r="RSV34" s="41"/>
      <c r="RSW34" s="41"/>
      <c r="RSX34" s="15"/>
      <c r="RTL34" s="15"/>
      <c r="RTM34" s="15"/>
      <c r="RTN34" s="40"/>
      <c r="RTO34" s="41"/>
      <c r="RTP34" s="41"/>
      <c r="RTQ34" s="15"/>
      <c r="RUE34" s="15"/>
      <c r="RUF34" s="15"/>
      <c r="RUG34" s="40"/>
      <c r="RUH34" s="41"/>
      <c r="RUI34" s="41"/>
      <c r="RUJ34" s="15"/>
      <c r="RUX34" s="15"/>
      <c r="RUY34" s="15"/>
      <c r="RUZ34" s="40"/>
      <c r="RVA34" s="41"/>
      <c r="RVB34" s="41"/>
      <c r="RVC34" s="15"/>
      <c r="RVQ34" s="15"/>
      <c r="RVR34" s="15"/>
      <c r="RVS34" s="40"/>
      <c r="RVT34" s="41"/>
      <c r="RVU34" s="41"/>
      <c r="RVV34" s="15"/>
      <c r="RWJ34" s="15"/>
      <c r="RWK34" s="15"/>
      <c r="RWL34" s="40"/>
      <c r="RWM34" s="41"/>
      <c r="RWN34" s="41"/>
      <c r="RWO34" s="15"/>
      <c r="RXC34" s="15"/>
      <c r="RXD34" s="15"/>
      <c r="RXE34" s="40"/>
      <c r="RXF34" s="41"/>
      <c r="RXG34" s="41"/>
      <c r="RXH34" s="15"/>
      <c r="RXV34" s="15"/>
      <c r="RXW34" s="15"/>
      <c r="RXX34" s="40"/>
      <c r="RXY34" s="41"/>
      <c r="RXZ34" s="41"/>
      <c r="RYA34" s="15"/>
      <c r="RYO34" s="15"/>
      <c r="RYP34" s="15"/>
      <c r="RYQ34" s="40"/>
      <c r="RYR34" s="41"/>
      <c r="RYS34" s="41"/>
      <c r="RYT34" s="15"/>
      <c r="RZH34" s="15"/>
      <c r="RZI34" s="15"/>
      <c r="RZJ34" s="40"/>
      <c r="RZK34" s="41"/>
      <c r="RZL34" s="41"/>
      <c r="RZM34" s="15"/>
      <c r="SAA34" s="15"/>
      <c r="SAB34" s="15"/>
      <c r="SAC34" s="40"/>
      <c r="SAD34" s="41"/>
      <c r="SAE34" s="41"/>
      <c r="SAF34" s="15"/>
      <c r="SAT34" s="15"/>
      <c r="SAU34" s="15"/>
      <c r="SAV34" s="40"/>
      <c r="SAW34" s="41"/>
      <c r="SAX34" s="41"/>
      <c r="SAY34" s="15"/>
      <c r="SBM34" s="15"/>
      <c r="SBN34" s="15"/>
      <c r="SBO34" s="40"/>
      <c r="SBP34" s="41"/>
      <c r="SBQ34" s="41"/>
      <c r="SBR34" s="15"/>
      <c r="SCF34" s="15"/>
      <c r="SCG34" s="15"/>
      <c r="SCH34" s="40"/>
      <c r="SCI34" s="41"/>
      <c r="SCJ34" s="41"/>
      <c r="SCK34" s="15"/>
      <c r="SCY34" s="15"/>
      <c r="SCZ34" s="15"/>
      <c r="SDA34" s="40"/>
      <c r="SDB34" s="41"/>
      <c r="SDC34" s="41"/>
      <c r="SDD34" s="15"/>
      <c r="SDR34" s="15"/>
      <c r="SDS34" s="15"/>
      <c r="SDT34" s="40"/>
      <c r="SDU34" s="41"/>
      <c r="SDV34" s="41"/>
      <c r="SDW34" s="15"/>
      <c r="SEK34" s="15"/>
      <c r="SEL34" s="15"/>
      <c r="SEM34" s="40"/>
      <c r="SEN34" s="41"/>
      <c r="SEO34" s="41"/>
      <c r="SEP34" s="15"/>
      <c r="SFD34" s="15"/>
      <c r="SFE34" s="15"/>
      <c r="SFF34" s="40"/>
      <c r="SFG34" s="41"/>
      <c r="SFH34" s="41"/>
      <c r="SFI34" s="15"/>
      <c r="SFW34" s="15"/>
      <c r="SFX34" s="15"/>
      <c r="SFY34" s="40"/>
      <c r="SFZ34" s="41"/>
      <c r="SGA34" s="41"/>
      <c r="SGB34" s="15"/>
      <c r="SGP34" s="15"/>
      <c r="SGQ34" s="15"/>
      <c r="SGR34" s="40"/>
      <c r="SGS34" s="41"/>
      <c r="SGT34" s="41"/>
      <c r="SGU34" s="15"/>
      <c r="SHI34" s="15"/>
      <c r="SHJ34" s="15"/>
      <c r="SHK34" s="40"/>
      <c r="SHL34" s="41"/>
      <c r="SHM34" s="41"/>
      <c r="SHN34" s="15"/>
      <c r="SIB34" s="15"/>
      <c r="SIC34" s="15"/>
      <c r="SID34" s="40"/>
      <c r="SIE34" s="41"/>
      <c r="SIF34" s="41"/>
      <c r="SIG34" s="15"/>
      <c r="SIU34" s="15"/>
      <c r="SIV34" s="15"/>
      <c r="SIW34" s="40"/>
      <c r="SIX34" s="41"/>
      <c r="SIY34" s="41"/>
      <c r="SIZ34" s="15"/>
      <c r="SJN34" s="15"/>
      <c r="SJO34" s="15"/>
      <c r="SJP34" s="40"/>
      <c r="SJQ34" s="41"/>
      <c r="SJR34" s="41"/>
      <c r="SJS34" s="15"/>
      <c r="SKG34" s="15"/>
      <c r="SKH34" s="15"/>
      <c r="SKI34" s="40"/>
      <c r="SKJ34" s="41"/>
      <c r="SKK34" s="41"/>
      <c r="SKL34" s="15"/>
      <c r="SKZ34" s="15"/>
      <c r="SLA34" s="15"/>
      <c r="SLB34" s="40"/>
      <c r="SLC34" s="41"/>
      <c r="SLD34" s="41"/>
      <c r="SLE34" s="15"/>
      <c r="SLS34" s="15"/>
      <c r="SLT34" s="15"/>
      <c r="SLU34" s="40"/>
      <c r="SLV34" s="41"/>
      <c r="SLW34" s="41"/>
      <c r="SLX34" s="15"/>
      <c r="SML34" s="15"/>
      <c r="SMM34" s="15"/>
      <c r="SMN34" s="40"/>
      <c r="SMO34" s="41"/>
      <c r="SMP34" s="41"/>
      <c r="SMQ34" s="15"/>
      <c r="SNE34" s="15"/>
      <c r="SNF34" s="15"/>
      <c r="SNG34" s="40"/>
      <c r="SNH34" s="41"/>
      <c r="SNI34" s="41"/>
      <c r="SNJ34" s="15"/>
      <c r="SNX34" s="15"/>
      <c r="SNY34" s="15"/>
      <c r="SNZ34" s="40"/>
      <c r="SOA34" s="41"/>
      <c r="SOB34" s="41"/>
      <c r="SOC34" s="15"/>
      <c r="SOQ34" s="15"/>
      <c r="SOR34" s="15"/>
      <c r="SOS34" s="40"/>
      <c r="SOT34" s="41"/>
      <c r="SOU34" s="41"/>
      <c r="SOV34" s="15"/>
      <c r="SPJ34" s="15"/>
      <c r="SPK34" s="15"/>
      <c r="SPL34" s="40"/>
      <c r="SPM34" s="41"/>
      <c r="SPN34" s="41"/>
      <c r="SPO34" s="15"/>
      <c r="SQC34" s="15"/>
      <c r="SQD34" s="15"/>
      <c r="SQE34" s="40"/>
      <c r="SQF34" s="41"/>
      <c r="SQG34" s="41"/>
      <c r="SQH34" s="15"/>
      <c r="SQV34" s="15"/>
      <c r="SQW34" s="15"/>
      <c r="SQX34" s="40"/>
      <c r="SQY34" s="41"/>
      <c r="SQZ34" s="41"/>
      <c r="SRA34" s="15"/>
      <c r="SRO34" s="15"/>
      <c r="SRP34" s="15"/>
      <c r="SRQ34" s="40"/>
      <c r="SRR34" s="41"/>
      <c r="SRS34" s="41"/>
      <c r="SRT34" s="15"/>
      <c r="SSH34" s="15"/>
      <c r="SSI34" s="15"/>
      <c r="SSJ34" s="40"/>
      <c r="SSK34" s="41"/>
      <c r="SSL34" s="41"/>
      <c r="SSM34" s="15"/>
      <c r="STA34" s="15"/>
      <c r="STB34" s="15"/>
      <c r="STC34" s="40"/>
      <c r="STD34" s="41"/>
      <c r="STE34" s="41"/>
      <c r="STF34" s="15"/>
      <c r="STT34" s="15"/>
      <c r="STU34" s="15"/>
      <c r="STV34" s="40"/>
      <c r="STW34" s="41"/>
      <c r="STX34" s="41"/>
      <c r="STY34" s="15"/>
      <c r="SUM34" s="15"/>
      <c r="SUN34" s="15"/>
      <c r="SUO34" s="40"/>
      <c r="SUP34" s="41"/>
      <c r="SUQ34" s="41"/>
      <c r="SUR34" s="15"/>
      <c r="SVF34" s="15"/>
      <c r="SVG34" s="15"/>
      <c r="SVH34" s="40"/>
      <c r="SVI34" s="41"/>
      <c r="SVJ34" s="41"/>
      <c r="SVK34" s="15"/>
      <c r="SVY34" s="15"/>
      <c r="SVZ34" s="15"/>
      <c r="SWA34" s="40"/>
      <c r="SWB34" s="41"/>
      <c r="SWC34" s="41"/>
      <c r="SWD34" s="15"/>
      <c r="SWR34" s="15"/>
      <c r="SWS34" s="15"/>
      <c r="SWT34" s="40"/>
      <c r="SWU34" s="41"/>
      <c r="SWV34" s="41"/>
      <c r="SWW34" s="15"/>
      <c r="SXK34" s="15"/>
      <c r="SXL34" s="15"/>
      <c r="SXM34" s="40"/>
      <c r="SXN34" s="41"/>
      <c r="SXO34" s="41"/>
      <c r="SXP34" s="15"/>
      <c r="SYD34" s="15"/>
      <c r="SYE34" s="15"/>
      <c r="SYF34" s="40"/>
      <c r="SYG34" s="41"/>
      <c r="SYH34" s="41"/>
      <c r="SYI34" s="15"/>
      <c r="SYW34" s="15"/>
      <c r="SYX34" s="15"/>
      <c r="SYY34" s="40"/>
      <c r="SYZ34" s="41"/>
      <c r="SZA34" s="41"/>
      <c r="SZB34" s="15"/>
      <c r="SZP34" s="15"/>
      <c r="SZQ34" s="15"/>
      <c r="SZR34" s="40"/>
      <c r="SZS34" s="41"/>
      <c r="SZT34" s="41"/>
      <c r="SZU34" s="15"/>
      <c r="TAI34" s="15"/>
      <c r="TAJ34" s="15"/>
      <c r="TAK34" s="40"/>
      <c r="TAL34" s="41"/>
      <c r="TAM34" s="41"/>
      <c r="TAN34" s="15"/>
      <c r="TBB34" s="15"/>
      <c r="TBC34" s="15"/>
      <c r="TBD34" s="40"/>
      <c r="TBE34" s="41"/>
      <c r="TBF34" s="41"/>
      <c r="TBG34" s="15"/>
      <c r="TBU34" s="15"/>
      <c r="TBV34" s="15"/>
      <c r="TBW34" s="40"/>
      <c r="TBX34" s="41"/>
      <c r="TBY34" s="41"/>
      <c r="TBZ34" s="15"/>
      <c r="TCN34" s="15"/>
      <c r="TCO34" s="15"/>
      <c r="TCP34" s="40"/>
      <c r="TCQ34" s="41"/>
      <c r="TCR34" s="41"/>
      <c r="TCS34" s="15"/>
      <c r="TDG34" s="15"/>
      <c r="TDH34" s="15"/>
      <c r="TDI34" s="40"/>
      <c r="TDJ34" s="41"/>
      <c r="TDK34" s="41"/>
      <c r="TDL34" s="15"/>
      <c r="TDZ34" s="15"/>
      <c r="TEA34" s="15"/>
      <c r="TEB34" s="40"/>
      <c r="TEC34" s="41"/>
      <c r="TED34" s="41"/>
      <c r="TEE34" s="15"/>
      <c r="TES34" s="15"/>
      <c r="TET34" s="15"/>
      <c r="TEU34" s="40"/>
      <c r="TEV34" s="41"/>
      <c r="TEW34" s="41"/>
      <c r="TEX34" s="15"/>
      <c r="TFL34" s="15"/>
      <c r="TFM34" s="15"/>
      <c r="TFN34" s="40"/>
      <c r="TFO34" s="41"/>
      <c r="TFP34" s="41"/>
      <c r="TFQ34" s="15"/>
      <c r="TGE34" s="15"/>
      <c r="TGF34" s="15"/>
      <c r="TGG34" s="40"/>
      <c r="TGH34" s="41"/>
      <c r="TGI34" s="41"/>
      <c r="TGJ34" s="15"/>
      <c r="TGX34" s="15"/>
      <c r="TGY34" s="15"/>
      <c r="TGZ34" s="40"/>
      <c r="THA34" s="41"/>
      <c r="THB34" s="41"/>
      <c r="THC34" s="15"/>
      <c r="THQ34" s="15"/>
      <c r="THR34" s="15"/>
      <c r="THS34" s="40"/>
      <c r="THT34" s="41"/>
      <c r="THU34" s="41"/>
      <c r="THV34" s="15"/>
      <c r="TIJ34" s="15"/>
      <c r="TIK34" s="15"/>
      <c r="TIL34" s="40"/>
      <c r="TIM34" s="41"/>
      <c r="TIN34" s="41"/>
      <c r="TIO34" s="15"/>
      <c r="TJC34" s="15"/>
      <c r="TJD34" s="15"/>
      <c r="TJE34" s="40"/>
      <c r="TJF34" s="41"/>
      <c r="TJG34" s="41"/>
      <c r="TJH34" s="15"/>
      <c r="TJV34" s="15"/>
      <c r="TJW34" s="15"/>
      <c r="TJX34" s="40"/>
      <c r="TJY34" s="41"/>
      <c r="TJZ34" s="41"/>
      <c r="TKA34" s="15"/>
      <c r="TKO34" s="15"/>
      <c r="TKP34" s="15"/>
      <c r="TKQ34" s="40"/>
      <c r="TKR34" s="41"/>
      <c r="TKS34" s="41"/>
      <c r="TKT34" s="15"/>
      <c r="TLH34" s="15"/>
      <c r="TLI34" s="15"/>
      <c r="TLJ34" s="40"/>
      <c r="TLK34" s="41"/>
      <c r="TLL34" s="41"/>
      <c r="TLM34" s="15"/>
      <c r="TMA34" s="15"/>
      <c r="TMB34" s="15"/>
      <c r="TMC34" s="40"/>
      <c r="TMD34" s="41"/>
      <c r="TME34" s="41"/>
      <c r="TMF34" s="15"/>
      <c r="TMT34" s="15"/>
      <c r="TMU34" s="15"/>
      <c r="TMV34" s="40"/>
      <c r="TMW34" s="41"/>
      <c r="TMX34" s="41"/>
      <c r="TMY34" s="15"/>
      <c r="TNM34" s="15"/>
      <c r="TNN34" s="15"/>
      <c r="TNO34" s="40"/>
      <c r="TNP34" s="41"/>
      <c r="TNQ34" s="41"/>
      <c r="TNR34" s="15"/>
      <c r="TOF34" s="15"/>
      <c r="TOG34" s="15"/>
      <c r="TOH34" s="40"/>
      <c r="TOI34" s="41"/>
      <c r="TOJ34" s="41"/>
      <c r="TOK34" s="15"/>
      <c r="TOY34" s="15"/>
      <c r="TOZ34" s="15"/>
      <c r="TPA34" s="40"/>
      <c r="TPB34" s="41"/>
      <c r="TPC34" s="41"/>
      <c r="TPD34" s="15"/>
      <c r="TPR34" s="15"/>
      <c r="TPS34" s="15"/>
      <c r="TPT34" s="40"/>
      <c r="TPU34" s="41"/>
      <c r="TPV34" s="41"/>
      <c r="TPW34" s="15"/>
      <c r="TQK34" s="15"/>
      <c r="TQL34" s="15"/>
      <c r="TQM34" s="40"/>
      <c r="TQN34" s="41"/>
      <c r="TQO34" s="41"/>
      <c r="TQP34" s="15"/>
      <c r="TRD34" s="15"/>
      <c r="TRE34" s="15"/>
      <c r="TRF34" s="40"/>
      <c r="TRG34" s="41"/>
      <c r="TRH34" s="41"/>
      <c r="TRI34" s="15"/>
      <c r="TRW34" s="15"/>
      <c r="TRX34" s="15"/>
      <c r="TRY34" s="40"/>
      <c r="TRZ34" s="41"/>
      <c r="TSA34" s="41"/>
      <c r="TSB34" s="15"/>
      <c r="TSP34" s="15"/>
      <c r="TSQ34" s="15"/>
      <c r="TSR34" s="40"/>
      <c r="TSS34" s="41"/>
      <c r="TST34" s="41"/>
      <c r="TSU34" s="15"/>
      <c r="TTI34" s="15"/>
      <c r="TTJ34" s="15"/>
      <c r="TTK34" s="40"/>
      <c r="TTL34" s="41"/>
      <c r="TTM34" s="41"/>
      <c r="TTN34" s="15"/>
      <c r="TUB34" s="15"/>
      <c r="TUC34" s="15"/>
      <c r="TUD34" s="40"/>
      <c r="TUE34" s="41"/>
      <c r="TUF34" s="41"/>
      <c r="TUG34" s="15"/>
      <c r="TUU34" s="15"/>
      <c r="TUV34" s="15"/>
      <c r="TUW34" s="40"/>
      <c r="TUX34" s="41"/>
      <c r="TUY34" s="41"/>
      <c r="TUZ34" s="15"/>
      <c r="TVN34" s="15"/>
      <c r="TVO34" s="15"/>
      <c r="TVP34" s="40"/>
      <c r="TVQ34" s="41"/>
      <c r="TVR34" s="41"/>
      <c r="TVS34" s="15"/>
      <c r="TWG34" s="15"/>
      <c r="TWH34" s="15"/>
      <c r="TWI34" s="40"/>
      <c r="TWJ34" s="41"/>
      <c r="TWK34" s="41"/>
      <c r="TWL34" s="15"/>
      <c r="TWZ34" s="15"/>
      <c r="TXA34" s="15"/>
      <c r="TXB34" s="40"/>
      <c r="TXC34" s="41"/>
      <c r="TXD34" s="41"/>
      <c r="TXE34" s="15"/>
      <c r="TXS34" s="15"/>
      <c r="TXT34" s="15"/>
      <c r="TXU34" s="40"/>
      <c r="TXV34" s="41"/>
      <c r="TXW34" s="41"/>
      <c r="TXX34" s="15"/>
      <c r="TYL34" s="15"/>
      <c r="TYM34" s="15"/>
      <c r="TYN34" s="40"/>
      <c r="TYO34" s="41"/>
      <c r="TYP34" s="41"/>
      <c r="TYQ34" s="15"/>
      <c r="TZE34" s="15"/>
      <c r="TZF34" s="15"/>
      <c r="TZG34" s="40"/>
      <c r="TZH34" s="41"/>
      <c r="TZI34" s="41"/>
      <c r="TZJ34" s="15"/>
      <c r="TZX34" s="15"/>
      <c r="TZY34" s="15"/>
      <c r="TZZ34" s="40"/>
      <c r="UAA34" s="41"/>
      <c r="UAB34" s="41"/>
      <c r="UAC34" s="15"/>
      <c r="UAQ34" s="15"/>
      <c r="UAR34" s="15"/>
      <c r="UAS34" s="40"/>
      <c r="UAT34" s="41"/>
      <c r="UAU34" s="41"/>
      <c r="UAV34" s="15"/>
      <c r="UBJ34" s="15"/>
      <c r="UBK34" s="15"/>
      <c r="UBL34" s="40"/>
      <c r="UBM34" s="41"/>
      <c r="UBN34" s="41"/>
      <c r="UBO34" s="15"/>
      <c r="UCC34" s="15"/>
      <c r="UCD34" s="15"/>
      <c r="UCE34" s="40"/>
      <c r="UCF34" s="41"/>
      <c r="UCG34" s="41"/>
      <c r="UCH34" s="15"/>
      <c r="UCV34" s="15"/>
      <c r="UCW34" s="15"/>
      <c r="UCX34" s="40"/>
      <c r="UCY34" s="41"/>
      <c r="UCZ34" s="41"/>
      <c r="UDA34" s="15"/>
      <c r="UDO34" s="15"/>
      <c r="UDP34" s="15"/>
      <c r="UDQ34" s="40"/>
      <c r="UDR34" s="41"/>
      <c r="UDS34" s="41"/>
      <c r="UDT34" s="15"/>
      <c r="UEH34" s="15"/>
      <c r="UEI34" s="15"/>
      <c r="UEJ34" s="40"/>
      <c r="UEK34" s="41"/>
      <c r="UEL34" s="41"/>
      <c r="UEM34" s="15"/>
      <c r="UFA34" s="15"/>
      <c r="UFB34" s="15"/>
      <c r="UFC34" s="40"/>
      <c r="UFD34" s="41"/>
      <c r="UFE34" s="41"/>
      <c r="UFF34" s="15"/>
      <c r="UFT34" s="15"/>
      <c r="UFU34" s="15"/>
      <c r="UFV34" s="40"/>
      <c r="UFW34" s="41"/>
      <c r="UFX34" s="41"/>
      <c r="UFY34" s="15"/>
      <c r="UGM34" s="15"/>
      <c r="UGN34" s="15"/>
      <c r="UGO34" s="40"/>
      <c r="UGP34" s="41"/>
      <c r="UGQ34" s="41"/>
      <c r="UGR34" s="15"/>
      <c r="UHF34" s="15"/>
      <c r="UHG34" s="15"/>
      <c r="UHH34" s="40"/>
      <c r="UHI34" s="41"/>
      <c r="UHJ34" s="41"/>
      <c r="UHK34" s="15"/>
      <c r="UHY34" s="15"/>
      <c r="UHZ34" s="15"/>
      <c r="UIA34" s="40"/>
      <c r="UIB34" s="41"/>
      <c r="UIC34" s="41"/>
      <c r="UID34" s="15"/>
      <c r="UIR34" s="15"/>
      <c r="UIS34" s="15"/>
      <c r="UIT34" s="40"/>
      <c r="UIU34" s="41"/>
      <c r="UIV34" s="41"/>
      <c r="UIW34" s="15"/>
      <c r="UJK34" s="15"/>
      <c r="UJL34" s="15"/>
      <c r="UJM34" s="40"/>
      <c r="UJN34" s="41"/>
      <c r="UJO34" s="41"/>
      <c r="UJP34" s="15"/>
      <c r="UKD34" s="15"/>
      <c r="UKE34" s="15"/>
      <c r="UKF34" s="40"/>
      <c r="UKG34" s="41"/>
      <c r="UKH34" s="41"/>
      <c r="UKI34" s="15"/>
      <c r="UKW34" s="15"/>
      <c r="UKX34" s="15"/>
      <c r="UKY34" s="40"/>
      <c r="UKZ34" s="41"/>
      <c r="ULA34" s="41"/>
      <c r="ULB34" s="15"/>
      <c r="ULP34" s="15"/>
      <c r="ULQ34" s="15"/>
      <c r="ULR34" s="40"/>
      <c r="ULS34" s="41"/>
      <c r="ULT34" s="41"/>
      <c r="ULU34" s="15"/>
      <c r="UMI34" s="15"/>
      <c r="UMJ34" s="15"/>
      <c r="UMK34" s="40"/>
      <c r="UML34" s="41"/>
      <c r="UMM34" s="41"/>
      <c r="UMN34" s="15"/>
      <c r="UNB34" s="15"/>
      <c r="UNC34" s="15"/>
      <c r="UND34" s="40"/>
      <c r="UNE34" s="41"/>
      <c r="UNF34" s="41"/>
      <c r="UNG34" s="15"/>
      <c r="UNU34" s="15"/>
      <c r="UNV34" s="15"/>
      <c r="UNW34" s="40"/>
      <c r="UNX34" s="41"/>
      <c r="UNY34" s="41"/>
      <c r="UNZ34" s="15"/>
      <c r="UON34" s="15"/>
      <c r="UOO34" s="15"/>
      <c r="UOP34" s="40"/>
      <c r="UOQ34" s="41"/>
      <c r="UOR34" s="41"/>
      <c r="UOS34" s="15"/>
      <c r="UPG34" s="15"/>
      <c r="UPH34" s="15"/>
      <c r="UPI34" s="40"/>
      <c r="UPJ34" s="41"/>
      <c r="UPK34" s="41"/>
      <c r="UPL34" s="15"/>
      <c r="UPZ34" s="15"/>
      <c r="UQA34" s="15"/>
      <c r="UQB34" s="40"/>
      <c r="UQC34" s="41"/>
      <c r="UQD34" s="41"/>
      <c r="UQE34" s="15"/>
      <c r="UQS34" s="15"/>
      <c r="UQT34" s="15"/>
      <c r="UQU34" s="40"/>
      <c r="UQV34" s="41"/>
      <c r="UQW34" s="41"/>
      <c r="UQX34" s="15"/>
      <c r="URL34" s="15"/>
      <c r="URM34" s="15"/>
      <c r="URN34" s="40"/>
      <c r="URO34" s="41"/>
      <c r="URP34" s="41"/>
      <c r="URQ34" s="15"/>
      <c r="USE34" s="15"/>
      <c r="USF34" s="15"/>
      <c r="USG34" s="40"/>
      <c r="USH34" s="41"/>
      <c r="USI34" s="41"/>
      <c r="USJ34" s="15"/>
      <c r="USX34" s="15"/>
      <c r="USY34" s="15"/>
      <c r="USZ34" s="40"/>
      <c r="UTA34" s="41"/>
      <c r="UTB34" s="41"/>
      <c r="UTC34" s="15"/>
      <c r="UTQ34" s="15"/>
      <c r="UTR34" s="15"/>
      <c r="UTS34" s="40"/>
      <c r="UTT34" s="41"/>
      <c r="UTU34" s="41"/>
      <c r="UTV34" s="15"/>
      <c r="UUJ34" s="15"/>
      <c r="UUK34" s="15"/>
      <c r="UUL34" s="40"/>
      <c r="UUM34" s="41"/>
      <c r="UUN34" s="41"/>
      <c r="UUO34" s="15"/>
      <c r="UVC34" s="15"/>
      <c r="UVD34" s="15"/>
      <c r="UVE34" s="40"/>
      <c r="UVF34" s="41"/>
      <c r="UVG34" s="41"/>
      <c r="UVH34" s="15"/>
      <c r="UVV34" s="15"/>
      <c r="UVW34" s="15"/>
      <c r="UVX34" s="40"/>
      <c r="UVY34" s="41"/>
      <c r="UVZ34" s="41"/>
      <c r="UWA34" s="15"/>
      <c r="UWO34" s="15"/>
      <c r="UWP34" s="15"/>
      <c r="UWQ34" s="40"/>
      <c r="UWR34" s="41"/>
      <c r="UWS34" s="41"/>
      <c r="UWT34" s="15"/>
      <c r="UXH34" s="15"/>
      <c r="UXI34" s="15"/>
      <c r="UXJ34" s="40"/>
      <c r="UXK34" s="41"/>
      <c r="UXL34" s="41"/>
      <c r="UXM34" s="15"/>
      <c r="UYA34" s="15"/>
      <c r="UYB34" s="15"/>
      <c r="UYC34" s="40"/>
      <c r="UYD34" s="41"/>
      <c r="UYE34" s="41"/>
      <c r="UYF34" s="15"/>
      <c r="UYT34" s="15"/>
      <c r="UYU34" s="15"/>
      <c r="UYV34" s="40"/>
      <c r="UYW34" s="41"/>
      <c r="UYX34" s="41"/>
      <c r="UYY34" s="15"/>
      <c r="UZM34" s="15"/>
      <c r="UZN34" s="15"/>
      <c r="UZO34" s="40"/>
      <c r="UZP34" s="41"/>
      <c r="UZQ34" s="41"/>
      <c r="UZR34" s="15"/>
      <c r="VAF34" s="15"/>
      <c r="VAG34" s="15"/>
      <c r="VAH34" s="40"/>
      <c r="VAI34" s="41"/>
      <c r="VAJ34" s="41"/>
      <c r="VAK34" s="15"/>
      <c r="VAY34" s="15"/>
      <c r="VAZ34" s="15"/>
      <c r="VBA34" s="40"/>
      <c r="VBB34" s="41"/>
      <c r="VBC34" s="41"/>
      <c r="VBD34" s="15"/>
      <c r="VBR34" s="15"/>
      <c r="VBS34" s="15"/>
      <c r="VBT34" s="40"/>
      <c r="VBU34" s="41"/>
      <c r="VBV34" s="41"/>
      <c r="VBW34" s="15"/>
      <c r="VCK34" s="15"/>
      <c r="VCL34" s="15"/>
      <c r="VCM34" s="40"/>
      <c r="VCN34" s="41"/>
      <c r="VCO34" s="41"/>
      <c r="VCP34" s="15"/>
      <c r="VDD34" s="15"/>
      <c r="VDE34" s="15"/>
      <c r="VDF34" s="40"/>
      <c r="VDG34" s="41"/>
      <c r="VDH34" s="41"/>
      <c r="VDI34" s="15"/>
      <c r="VDW34" s="15"/>
      <c r="VDX34" s="15"/>
      <c r="VDY34" s="40"/>
      <c r="VDZ34" s="41"/>
      <c r="VEA34" s="41"/>
      <c r="VEB34" s="15"/>
      <c r="VEP34" s="15"/>
      <c r="VEQ34" s="15"/>
      <c r="VER34" s="40"/>
      <c r="VES34" s="41"/>
      <c r="VET34" s="41"/>
      <c r="VEU34" s="15"/>
      <c r="VFI34" s="15"/>
      <c r="VFJ34" s="15"/>
      <c r="VFK34" s="40"/>
      <c r="VFL34" s="41"/>
      <c r="VFM34" s="41"/>
      <c r="VFN34" s="15"/>
      <c r="VGB34" s="15"/>
      <c r="VGC34" s="15"/>
      <c r="VGD34" s="40"/>
      <c r="VGE34" s="41"/>
      <c r="VGF34" s="41"/>
      <c r="VGG34" s="15"/>
      <c r="VGU34" s="15"/>
      <c r="VGV34" s="15"/>
      <c r="VGW34" s="40"/>
      <c r="VGX34" s="41"/>
      <c r="VGY34" s="41"/>
      <c r="VGZ34" s="15"/>
      <c r="VHN34" s="15"/>
      <c r="VHO34" s="15"/>
      <c r="VHP34" s="40"/>
      <c r="VHQ34" s="41"/>
      <c r="VHR34" s="41"/>
      <c r="VHS34" s="15"/>
      <c r="VIG34" s="15"/>
      <c r="VIH34" s="15"/>
      <c r="VII34" s="40"/>
      <c r="VIJ34" s="41"/>
      <c r="VIK34" s="41"/>
      <c r="VIL34" s="15"/>
      <c r="VIZ34" s="15"/>
      <c r="VJA34" s="15"/>
      <c r="VJB34" s="40"/>
      <c r="VJC34" s="41"/>
      <c r="VJD34" s="41"/>
      <c r="VJE34" s="15"/>
      <c r="VJS34" s="15"/>
      <c r="VJT34" s="15"/>
      <c r="VJU34" s="40"/>
      <c r="VJV34" s="41"/>
      <c r="VJW34" s="41"/>
      <c r="VJX34" s="15"/>
      <c r="VKL34" s="15"/>
      <c r="VKM34" s="15"/>
      <c r="VKN34" s="40"/>
      <c r="VKO34" s="41"/>
      <c r="VKP34" s="41"/>
      <c r="VKQ34" s="15"/>
      <c r="VLE34" s="15"/>
      <c r="VLF34" s="15"/>
      <c r="VLG34" s="40"/>
      <c r="VLH34" s="41"/>
      <c r="VLI34" s="41"/>
      <c r="VLJ34" s="15"/>
      <c r="VLX34" s="15"/>
      <c r="VLY34" s="15"/>
      <c r="VLZ34" s="40"/>
      <c r="VMA34" s="41"/>
      <c r="VMB34" s="41"/>
      <c r="VMC34" s="15"/>
      <c r="VMQ34" s="15"/>
      <c r="VMR34" s="15"/>
      <c r="VMS34" s="40"/>
      <c r="VMT34" s="41"/>
      <c r="VMU34" s="41"/>
      <c r="VMV34" s="15"/>
      <c r="VNJ34" s="15"/>
      <c r="VNK34" s="15"/>
      <c r="VNL34" s="40"/>
      <c r="VNM34" s="41"/>
      <c r="VNN34" s="41"/>
      <c r="VNO34" s="15"/>
      <c r="VOC34" s="15"/>
      <c r="VOD34" s="15"/>
      <c r="VOE34" s="40"/>
      <c r="VOF34" s="41"/>
      <c r="VOG34" s="41"/>
      <c r="VOH34" s="15"/>
      <c r="VOV34" s="15"/>
      <c r="VOW34" s="15"/>
      <c r="VOX34" s="40"/>
      <c r="VOY34" s="41"/>
      <c r="VOZ34" s="41"/>
      <c r="VPA34" s="15"/>
      <c r="VPO34" s="15"/>
      <c r="VPP34" s="15"/>
      <c r="VPQ34" s="40"/>
      <c r="VPR34" s="41"/>
      <c r="VPS34" s="41"/>
      <c r="VPT34" s="15"/>
      <c r="VQH34" s="15"/>
      <c r="VQI34" s="15"/>
      <c r="VQJ34" s="40"/>
      <c r="VQK34" s="41"/>
      <c r="VQL34" s="41"/>
      <c r="VQM34" s="15"/>
      <c r="VRA34" s="15"/>
      <c r="VRB34" s="15"/>
      <c r="VRC34" s="40"/>
      <c r="VRD34" s="41"/>
      <c r="VRE34" s="41"/>
      <c r="VRF34" s="15"/>
      <c r="VRT34" s="15"/>
      <c r="VRU34" s="15"/>
      <c r="VRV34" s="40"/>
      <c r="VRW34" s="41"/>
      <c r="VRX34" s="41"/>
      <c r="VRY34" s="15"/>
      <c r="VSM34" s="15"/>
      <c r="VSN34" s="15"/>
      <c r="VSO34" s="40"/>
      <c r="VSP34" s="41"/>
      <c r="VSQ34" s="41"/>
      <c r="VSR34" s="15"/>
      <c r="VTF34" s="15"/>
      <c r="VTG34" s="15"/>
      <c r="VTH34" s="40"/>
      <c r="VTI34" s="41"/>
      <c r="VTJ34" s="41"/>
      <c r="VTK34" s="15"/>
      <c r="VTY34" s="15"/>
      <c r="VTZ34" s="15"/>
      <c r="VUA34" s="40"/>
      <c r="VUB34" s="41"/>
      <c r="VUC34" s="41"/>
      <c r="VUD34" s="15"/>
      <c r="VUR34" s="15"/>
      <c r="VUS34" s="15"/>
      <c r="VUT34" s="40"/>
      <c r="VUU34" s="41"/>
      <c r="VUV34" s="41"/>
      <c r="VUW34" s="15"/>
      <c r="VVK34" s="15"/>
      <c r="VVL34" s="15"/>
      <c r="VVM34" s="40"/>
      <c r="VVN34" s="41"/>
      <c r="VVO34" s="41"/>
      <c r="VVP34" s="15"/>
      <c r="VWD34" s="15"/>
      <c r="VWE34" s="15"/>
      <c r="VWF34" s="40"/>
      <c r="VWG34" s="41"/>
      <c r="VWH34" s="41"/>
      <c r="VWI34" s="15"/>
      <c r="VWW34" s="15"/>
      <c r="VWX34" s="15"/>
      <c r="VWY34" s="40"/>
      <c r="VWZ34" s="41"/>
      <c r="VXA34" s="41"/>
      <c r="VXB34" s="15"/>
      <c r="VXP34" s="15"/>
      <c r="VXQ34" s="15"/>
      <c r="VXR34" s="40"/>
      <c r="VXS34" s="41"/>
      <c r="VXT34" s="41"/>
      <c r="VXU34" s="15"/>
      <c r="VYI34" s="15"/>
      <c r="VYJ34" s="15"/>
      <c r="VYK34" s="40"/>
      <c r="VYL34" s="41"/>
      <c r="VYM34" s="41"/>
      <c r="VYN34" s="15"/>
      <c r="VZB34" s="15"/>
      <c r="VZC34" s="15"/>
      <c r="VZD34" s="40"/>
      <c r="VZE34" s="41"/>
      <c r="VZF34" s="41"/>
      <c r="VZG34" s="15"/>
      <c r="VZU34" s="15"/>
      <c r="VZV34" s="15"/>
      <c r="VZW34" s="40"/>
      <c r="VZX34" s="41"/>
      <c r="VZY34" s="41"/>
      <c r="VZZ34" s="15"/>
      <c r="WAN34" s="15"/>
      <c r="WAO34" s="15"/>
      <c r="WAP34" s="40"/>
      <c r="WAQ34" s="41"/>
      <c r="WAR34" s="41"/>
      <c r="WAS34" s="15"/>
      <c r="WBG34" s="15"/>
      <c r="WBH34" s="15"/>
      <c r="WBI34" s="40"/>
      <c r="WBJ34" s="41"/>
      <c r="WBK34" s="41"/>
      <c r="WBL34" s="15"/>
      <c r="WBZ34" s="15"/>
      <c r="WCA34" s="15"/>
      <c r="WCB34" s="40"/>
      <c r="WCC34" s="41"/>
      <c r="WCD34" s="41"/>
      <c r="WCE34" s="15"/>
      <c r="WCS34" s="15"/>
      <c r="WCT34" s="15"/>
      <c r="WCU34" s="40"/>
      <c r="WCV34" s="41"/>
      <c r="WCW34" s="41"/>
      <c r="WCX34" s="15"/>
      <c r="WDL34" s="15"/>
      <c r="WDM34" s="15"/>
      <c r="WDN34" s="40"/>
      <c r="WDO34" s="41"/>
      <c r="WDP34" s="41"/>
      <c r="WDQ34" s="15"/>
      <c r="WEE34" s="15"/>
      <c r="WEF34" s="15"/>
      <c r="WEG34" s="40"/>
      <c r="WEH34" s="41"/>
      <c r="WEI34" s="41"/>
      <c r="WEJ34" s="15"/>
      <c r="WEX34" s="15"/>
      <c r="WEY34" s="15"/>
      <c r="WEZ34" s="40"/>
      <c r="WFA34" s="41"/>
      <c r="WFB34" s="41"/>
      <c r="WFC34" s="15"/>
      <c r="WFQ34" s="15"/>
      <c r="WFR34" s="15"/>
      <c r="WFS34" s="40"/>
      <c r="WFT34" s="41"/>
      <c r="WFU34" s="41"/>
      <c r="WFV34" s="15"/>
      <c r="WGJ34" s="15"/>
      <c r="WGK34" s="15"/>
      <c r="WGL34" s="40"/>
      <c r="WGM34" s="41"/>
      <c r="WGN34" s="41"/>
      <c r="WGO34" s="15"/>
      <c r="WHC34" s="15"/>
      <c r="WHD34" s="15"/>
      <c r="WHE34" s="40"/>
      <c r="WHF34" s="41"/>
      <c r="WHG34" s="41"/>
      <c r="WHH34" s="15"/>
      <c r="WHV34" s="15"/>
      <c r="WHW34" s="15"/>
      <c r="WHX34" s="40"/>
      <c r="WHY34" s="41"/>
      <c r="WHZ34" s="41"/>
      <c r="WIA34" s="15"/>
      <c r="WIO34" s="15"/>
      <c r="WIP34" s="15"/>
      <c r="WIQ34" s="40"/>
      <c r="WIR34" s="41"/>
      <c r="WIS34" s="41"/>
      <c r="WIT34" s="15"/>
      <c r="WJH34" s="15"/>
      <c r="WJI34" s="15"/>
      <c r="WJJ34" s="40"/>
      <c r="WJK34" s="41"/>
      <c r="WJL34" s="41"/>
      <c r="WJM34" s="15"/>
      <c r="WKA34" s="15"/>
      <c r="WKB34" s="15"/>
      <c r="WKC34" s="40"/>
      <c r="WKD34" s="41"/>
      <c r="WKE34" s="41"/>
      <c r="WKF34" s="15"/>
      <c r="WKT34" s="15"/>
      <c r="WKU34" s="15"/>
      <c r="WKV34" s="40"/>
      <c r="WKW34" s="41"/>
      <c r="WKX34" s="41"/>
      <c r="WKY34" s="15"/>
      <c r="WLM34" s="15"/>
      <c r="WLN34" s="15"/>
      <c r="WLO34" s="40"/>
      <c r="WLP34" s="41"/>
      <c r="WLQ34" s="41"/>
      <c r="WLR34" s="15"/>
      <c r="WMF34" s="15"/>
      <c r="WMG34" s="15"/>
      <c r="WMH34" s="40"/>
      <c r="WMI34" s="41"/>
      <c r="WMJ34" s="41"/>
      <c r="WMK34" s="15"/>
      <c r="WMY34" s="15"/>
      <c r="WMZ34" s="15"/>
      <c r="WNA34" s="40"/>
      <c r="WNB34" s="41"/>
      <c r="WNC34" s="41"/>
      <c r="WND34" s="15"/>
      <c r="WNR34" s="15"/>
      <c r="WNS34" s="15"/>
      <c r="WNT34" s="40"/>
      <c r="WNU34" s="41"/>
      <c r="WNV34" s="41"/>
      <c r="WNW34" s="15"/>
      <c r="WOK34" s="15"/>
      <c r="WOL34" s="15"/>
      <c r="WOM34" s="40"/>
      <c r="WON34" s="41"/>
      <c r="WOO34" s="41"/>
      <c r="WOP34" s="15"/>
      <c r="WPD34" s="15"/>
      <c r="WPE34" s="15"/>
      <c r="WPF34" s="40"/>
      <c r="WPG34" s="41"/>
      <c r="WPH34" s="41"/>
      <c r="WPI34" s="15"/>
      <c r="WPW34" s="15"/>
      <c r="WPX34" s="15"/>
      <c r="WPY34" s="40"/>
      <c r="WPZ34" s="41"/>
      <c r="WQA34" s="41"/>
      <c r="WQB34" s="15"/>
      <c r="WQP34" s="15"/>
      <c r="WQQ34" s="15"/>
      <c r="WQR34" s="40"/>
      <c r="WQS34" s="41"/>
      <c r="WQT34" s="41"/>
      <c r="WQU34" s="15"/>
      <c r="WRI34" s="15"/>
      <c r="WRJ34" s="15"/>
      <c r="WRK34" s="40"/>
      <c r="WRL34" s="41"/>
      <c r="WRM34" s="41"/>
      <c r="WRN34" s="15"/>
      <c r="WSB34" s="15"/>
      <c r="WSC34" s="15"/>
      <c r="WSD34" s="40"/>
      <c r="WSE34" s="41"/>
      <c r="WSF34" s="41"/>
      <c r="WSG34" s="15"/>
      <c r="WSU34" s="15"/>
      <c r="WSV34" s="15"/>
      <c r="WSW34" s="40"/>
      <c r="WSX34" s="41"/>
      <c r="WSY34" s="41"/>
      <c r="WSZ34" s="15"/>
      <c r="WTN34" s="15"/>
      <c r="WTO34" s="15"/>
      <c r="WTP34" s="40"/>
      <c r="WTQ34" s="41"/>
      <c r="WTR34" s="41"/>
      <c r="WTS34" s="15"/>
      <c r="WUG34" s="15"/>
      <c r="WUH34" s="15"/>
      <c r="WUI34" s="40"/>
      <c r="WUJ34" s="41"/>
      <c r="WUK34" s="41"/>
      <c r="WUL34" s="15"/>
      <c r="WUZ34" s="15"/>
      <c r="WVA34" s="15"/>
      <c r="WVB34" s="40"/>
      <c r="WVC34" s="41"/>
      <c r="WVD34" s="41"/>
      <c r="WVE34" s="15"/>
      <c r="WVS34" s="15"/>
      <c r="WVT34" s="15"/>
      <c r="WVU34" s="40"/>
      <c r="WVV34" s="41"/>
      <c r="WVW34" s="41"/>
      <c r="WVX34" s="15"/>
      <c r="WWL34" s="15"/>
      <c r="WWM34" s="15"/>
      <c r="WWN34" s="40"/>
      <c r="WWO34" s="41"/>
      <c r="WWP34" s="41"/>
      <c r="WWQ34" s="15"/>
      <c r="WXE34" s="15"/>
      <c r="WXF34" s="15"/>
      <c r="WXG34" s="40"/>
      <c r="WXH34" s="41"/>
      <c r="WXI34" s="41"/>
      <c r="WXJ34" s="15"/>
      <c r="WXX34" s="15"/>
      <c r="WXY34" s="15"/>
      <c r="WXZ34" s="40"/>
      <c r="WYA34" s="41"/>
      <c r="WYB34" s="41"/>
      <c r="WYC34" s="15"/>
      <c r="WYQ34" s="15"/>
      <c r="WYR34" s="15"/>
      <c r="WYS34" s="40"/>
      <c r="WYT34" s="41"/>
      <c r="WYU34" s="41"/>
      <c r="WYV34" s="15"/>
      <c r="WZJ34" s="15"/>
      <c r="WZK34" s="15"/>
      <c r="WZL34" s="40"/>
      <c r="WZM34" s="41"/>
      <c r="WZN34" s="41"/>
      <c r="WZO34" s="15"/>
      <c r="XAC34" s="15"/>
      <c r="XAD34" s="15"/>
      <c r="XAE34" s="40"/>
      <c r="XAF34" s="41"/>
      <c r="XAG34" s="41"/>
      <c r="XAH34" s="15"/>
      <c r="XAV34" s="15"/>
      <c r="XAW34" s="15"/>
      <c r="XAX34" s="40"/>
      <c r="XAY34" s="41"/>
      <c r="XAZ34" s="41"/>
      <c r="XBA34" s="15"/>
      <c r="XBO34" s="15"/>
      <c r="XBP34" s="15"/>
      <c r="XBQ34" s="40"/>
      <c r="XBR34" s="41"/>
      <c r="XBS34" s="41"/>
      <c r="XBT34" s="15"/>
      <c r="XCH34" s="15"/>
      <c r="XCI34" s="15"/>
      <c r="XCJ34" s="40"/>
      <c r="XCK34" s="41"/>
      <c r="XCL34" s="41"/>
      <c r="XCM34" s="15"/>
      <c r="XDA34" s="15"/>
      <c r="XDB34" s="15"/>
      <c r="XDC34" s="40"/>
      <c r="XDD34" s="41"/>
      <c r="XDE34" s="41"/>
      <c r="XDF34" s="15"/>
      <c r="XDT34" s="15"/>
      <c r="XDU34" s="15"/>
      <c r="XDV34" s="40"/>
      <c r="XDW34" s="41"/>
      <c r="XDX34" s="41"/>
      <c r="XDY34" s="15"/>
      <c r="XEM34" s="15"/>
      <c r="XEN34" s="15"/>
      <c r="XEO34" s="40"/>
      <c r="XEP34" s="41"/>
      <c r="XEQ34" s="41"/>
      <c r="XER34" s="15"/>
    </row>
    <row r="35" spans="1:1020 1034:2046 2060:3072 3086:6131 6145:7157 7171:8183 8197:9209 9223:10235 10249:11261 11275:12287 12301:16372" ht="15">
      <c r="A35" s="71" t="s">
        <v>50</v>
      </c>
      <c r="B35" s="71" t="s">
        <v>10</v>
      </c>
      <c r="C35" s="71">
        <v>2184</v>
      </c>
      <c r="D35" s="71">
        <v>140</v>
      </c>
      <c r="E35" s="71">
        <v>3500</v>
      </c>
      <c r="F35" s="71" t="s">
        <v>194</v>
      </c>
      <c r="G35" s="71" t="s">
        <v>195</v>
      </c>
      <c r="H35" s="71">
        <v>1739564</v>
      </c>
      <c r="I35" s="63">
        <f t="shared" si="11"/>
        <v>315000</v>
      </c>
      <c r="J35" s="63">
        <v>371700</v>
      </c>
      <c r="K35" s="112">
        <f>LOOKUP(J35,אגרות!$B$2:$B$8,אגרות!$D$2:$D$8)</f>
        <v>5499</v>
      </c>
      <c r="L35" s="63">
        <f t="shared" si="4"/>
        <v>377199</v>
      </c>
      <c r="M35" s="92"/>
      <c r="N35" s="91"/>
      <c r="O35" s="71"/>
      <c r="P35" s="71"/>
      <c r="Q35" s="71"/>
      <c r="R35" s="71">
        <v>15</v>
      </c>
      <c r="S35" s="71">
        <v>0</v>
      </c>
    </row>
    <row r="36" spans="1:1020 1034:2046 2060:3072 3086:6131 6145:7157 7171:8183 8197:9209 9223:10235 10249:11261 11275:12287 12301:16372" ht="15">
      <c r="A36" s="71" t="s">
        <v>50</v>
      </c>
      <c r="B36" s="71" t="s">
        <v>10</v>
      </c>
      <c r="C36" s="71">
        <v>2184</v>
      </c>
      <c r="D36" s="71">
        <v>140</v>
      </c>
      <c r="E36" s="71">
        <v>3500</v>
      </c>
      <c r="F36" s="71" t="s">
        <v>118</v>
      </c>
      <c r="G36" s="71" t="s">
        <v>196</v>
      </c>
      <c r="H36" s="71">
        <v>1739560</v>
      </c>
      <c r="I36" s="63">
        <f t="shared" si="11"/>
        <v>320000</v>
      </c>
      <c r="J36" s="63">
        <v>377600</v>
      </c>
      <c r="K36" s="112">
        <f>LOOKUP(J36,אגרות!$B$2:$B$8,אגרות!$D$2:$D$8)</f>
        <v>5499</v>
      </c>
      <c r="L36" s="63">
        <f t="shared" si="4"/>
        <v>383099</v>
      </c>
      <c r="M36" s="111"/>
      <c r="N36" s="111"/>
      <c r="O36" s="110"/>
      <c r="P36" s="110"/>
      <c r="Q36" s="110"/>
      <c r="R36" s="71">
        <v>15</v>
      </c>
      <c r="S36" s="71">
        <v>0</v>
      </c>
    </row>
    <row r="37" spans="1:1020 1034:2046 2060:3072 3086:6131 6145:7157 7171:8183 8197:9209 9223:10235 10249:11261 11275:12287 12301:16372" ht="15">
      <c r="A37" s="71" t="s">
        <v>50</v>
      </c>
      <c r="B37" s="71" t="s">
        <v>10</v>
      </c>
      <c r="C37" s="71">
        <v>2184</v>
      </c>
      <c r="D37" s="71">
        <v>140</v>
      </c>
      <c r="E37" s="71">
        <v>3500</v>
      </c>
      <c r="F37" s="71" t="s">
        <v>119</v>
      </c>
      <c r="G37" s="71" t="s">
        <v>197</v>
      </c>
      <c r="H37" s="71">
        <v>1739560</v>
      </c>
      <c r="I37" s="63">
        <f t="shared" si="11"/>
        <v>330000</v>
      </c>
      <c r="J37" s="63">
        <v>389400</v>
      </c>
      <c r="K37" s="112">
        <f>LOOKUP(J37,אגרות!$B$2:$B$8,אגרות!$D$2:$D$8)</f>
        <v>5499</v>
      </c>
      <c r="L37" s="63">
        <f t="shared" si="4"/>
        <v>394899</v>
      </c>
      <c r="M37" s="111"/>
      <c r="N37" s="111"/>
      <c r="O37" s="110"/>
      <c r="P37" s="110"/>
      <c r="Q37" s="110"/>
      <c r="R37" s="71">
        <v>15</v>
      </c>
      <c r="S37" s="71">
        <v>0</v>
      </c>
    </row>
    <row r="38" spans="1:1020 1034:2046 2060:3072 3086:6131 6145:7157 7171:8183 8197:9209 9223:10235 10249:11261 11275:12287 12301:16372" ht="15">
      <c r="A38" s="71" t="s">
        <v>50</v>
      </c>
      <c r="B38" s="71" t="s">
        <v>10</v>
      </c>
      <c r="C38" s="71">
        <v>2184</v>
      </c>
      <c r="D38" s="71">
        <v>140</v>
      </c>
      <c r="E38" s="71">
        <v>3500</v>
      </c>
      <c r="F38" s="71" t="s">
        <v>139</v>
      </c>
      <c r="G38" s="71" t="s">
        <v>198</v>
      </c>
      <c r="H38" s="71">
        <v>1739562</v>
      </c>
      <c r="I38" s="63">
        <f t="shared" ref="I38" si="12">J38/1.18</f>
        <v>350000</v>
      </c>
      <c r="J38" s="63">
        <v>413000</v>
      </c>
      <c r="K38" s="112">
        <f>LOOKUP(J38,אגרות!$B$2:$B$8,אגרות!$D$2:$D$8)</f>
        <v>5499</v>
      </c>
      <c r="L38" s="63">
        <f t="shared" ref="L38" si="13">J38+K38</f>
        <v>418499</v>
      </c>
      <c r="M38" s="111"/>
      <c r="N38" s="111"/>
      <c r="O38" s="110"/>
      <c r="P38" s="110"/>
      <c r="Q38" s="110"/>
      <c r="R38" s="71">
        <v>15</v>
      </c>
      <c r="S38" s="71">
        <v>0</v>
      </c>
    </row>
  </sheetData>
  <autoFilter ref="A2:R21" xr:uid="{00000000-0009-0000-0000-000001000000}"/>
  <mergeCells count="19">
    <mergeCell ref="S15:S16"/>
    <mergeCell ref="S17:S18"/>
    <mergeCell ref="S13:S14"/>
    <mergeCell ref="R13:R14"/>
    <mergeCell ref="E13:E14"/>
    <mergeCell ref="P13:P14"/>
    <mergeCell ref="Q13:Q14"/>
    <mergeCell ref="H13:H14"/>
    <mergeCell ref="I13:I14"/>
    <mergeCell ref="J13:J14"/>
    <mergeCell ref="K13:K14"/>
    <mergeCell ref="L13:L14"/>
    <mergeCell ref="O13:O14"/>
    <mergeCell ref="G13:G14"/>
    <mergeCell ref="A13:A14"/>
    <mergeCell ref="B13:B14"/>
    <mergeCell ref="C13:C14"/>
    <mergeCell ref="D13:D14"/>
    <mergeCell ref="F13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__3">
    <tabColor rgb="FF92D050"/>
  </sheetPr>
  <dimension ref="A1:AE27"/>
  <sheetViews>
    <sheetView rightToLeft="1" zoomScale="85" zoomScaleNormal="85" workbookViewId="0">
      <selection activeCell="B33" sqref="B33"/>
    </sheetView>
  </sheetViews>
  <sheetFormatPr defaultColWidth="15.75" defaultRowHeight="14.25" outlineLevelCol="1"/>
  <cols>
    <col min="1" max="1" width="25.25" style="2" customWidth="1"/>
    <col min="2" max="2" width="10.25" style="2" customWidth="1"/>
    <col min="3" max="3" width="8.75" style="2" customWidth="1"/>
    <col min="4" max="4" width="10.75" style="2" customWidth="1"/>
    <col min="5" max="5" width="61.125" style="2" bestFit="1" customWidth="1"/>
    <col min="6" max="6" width="37.75" style="2" bestFit="1" customWidth="1"/>
    <col min="7" max="7" width="15.75" style="2"/>
    <col min="8" max="9" width="17.125" style="2" bestFit="1" customWidth="1"/>
    <col min="10" max="10" width="16.75" style="2" customWidth="1"/>
    <col min="11" max="11" width="15.75" style="2"/>
    <col min="12" max="12" width="14.25" style="2" hidden="1" customWidth="1"/>
    <col min="13" max="13" width="15.75" style="2" hidden="1" customWidth="1"/>
    <col min="14" max="14" width="22.75" style="2" hidden="1" customWidth="1" outlineLevel="1"/>
    <col min="15" max="16" width="20.25" style="10" hidden="1" customWidth="1" outlineLevel="1"/>
    <col min="17" max="17" width="13.25" style="2" customWidth="1" collapsed="1"/>
    <col min="18" max="18" width="13.25" style="2" customWidth="1"/>
    <col min="19" max="16384" width="15.75" style="2"/>
  </cols>
  <sheetData>
    <row r="1" spans="1:19" ht="23.25">
      <c r="A1" s="5" t="s">
        <v>278</v>
      </c>
      <c r="B1" s="5"/>
      <c r="C1" s="5"/>
      <c r="D1" s="5"/>
      <c r="E1" s="5"/>
    </row>
    <row r="2" spans="1:19" s="9" customFormat="1" ht="31.5">
      <c r="A2" s="42" t="s">
        <v>0</v>
      </c>
      <c r="B2" s="42" t="s">
        <v>1</v>
      </c>
      <c r="C2" s="42" t="s">
        <v>2</v>
      </c>
      <c r="D2" s="42" t="s">
        <v>4</v>
      </c>
      <c r="E2" s="42" t="s">
        <v>5</v>
      </c>
      <c r="F2" s="42" t="s">
        <v>19</v>
      </c>
      <c r="G2" s="42" t="s">
        <v>8</v>
      </c>
      <c r="H2" s="42" t="s">
        <v>12</v>
      </c>
      <c r="I2" s="42" t="s">
        <v>13</v>
      </c>
      <c r="J2" s="42" t="s">
        <v>7</v>
      </c>
      <c r="K2" s="42" t="s">
        <v>44</v>
      </c>
      <c r="L2" s="42" t="s">
        <v>14</v>
      </c>
      <c r="M2" s="42" t="s">
        <v>15</v>
      </c>
      <c r="N2" s="42" t="s">
        <v>16</v>
      </c>
      <c r="O2" s="43" t="s">
        <v>17</v>
      </c>
      <c r="P2" s="43" t="s">
        <v>18</v>
      </c>
      <c r="Q2" s="42" t="s">
        <v>3</v>
      </c>
      <c r="R2" s="42" t="s">
        <v>6</v>
      </c>
      <c r="S2" s="13"/>
    </row>
    <row r="3" spans="1:19" ht="15">
      <c r="A3" s="136" t="s">
        <v>33</v>
      </c>
      <c r="B3" s="136" t="s">
        <v>10</v>
      </c>
      <c r="C3" s="137">
        <v>1199</v>
      </c>
      <c r="D3" s="136">
        <v>145</v>
      </c>
      <c r="E3" s="136" t="s">
        <v>235</v>
      </c>
      <c r="F3" s="136" t="s">
        <v>200</v>
      </c>
      <c r="G3" s="136">
        <v>817712</v>
      </c>
      <c r="H3" s="137">
        <f>I3/1.18</f>
        <v>110161.01694915254</v>
      </c>
      <c r="I3" s="137">
        <v>129990</v>
      </c>
      <c r="J3" s="137">
        <v>2076</v>
      </c>
      <c r="K3" s="137">
        <f t="shared" ref="K3:K18" si="0">I3+J3</f>
        <v>132066</v>
      </c>
      <c r="L3" s="138"/>
      <c r="M3" s="137"/>
      <c r="N3" s="136">
        <v>4.8</v>
      </c>
      <c r="O3" s="139"/>
      <c r="P3" s="139"/>
      <c r="Q3" s="136">
        <v>4</v>
      </c>
      <c r="R3" s="136">
        <v>2</v>
      </c>
      <c r="S3" s="6"/>
    </row>
    <row r="4" spans="1:19" ht="15">
      <c r="A4" s="136" t="s">
        <v>35</v>
      </c>
      <c r="B4" s="136" t="s">
        <v>10</v>
      </c>
      <c r="C4" s="137">
        <v>1199</v>
      </c>
      <c r="D4" s="136">
        <v>145</v>
      </c>
      <c r="E4" s="136" t="s">
        <v>236</v>
      </c>
      <c r="F4" s="136" t="s">
        <v>201</v>
      </c>
      <c r="G4" s="136">
        <v>817714</v>
      </c>
      <c r="H4" s="137">
        <f t="shared" ref="H4:H18" si="1">I4/1.18</f>
        <v>110161.01694915254</v>
      </c>
      <c r="I4" s="137">
        <v>129990</v>
      </c>
      <c r="J4" s="137">
        <v>2076</v>
      </c>
      <c r="K4" s="137">
        <f t="shared" si="0"/>
        <v>132066</v>
      </c>
      <c r="L4" s="138"/>
      <c r="M4" s="137"/>
      <c r="N4" s="136"/>
      <c r="O4" s="139"/>
      <c r="P4" s="139"/>
      <c r="Q4" s="136">
        <v>6</v>
      </c>
      <c r="R4" s="136">
        <v>2</v>
      </c>
      <c r="S4" s="6"/>
    </row>
    <row r="5" spans="1:19" ht="15">
      <c r="A5" s="44" t="s">
        <v>206</v>
      </c>
      <c r="B5" s="44" t="s">
        <v>10</v>
      </c>
      <c r="C5" s="45">
        <v>1199</v>
      </c>
      <c r="D5" s="44">
        <v>110</v>
      </c>
      <c r="E5" s="44" t="s">
        <v>237</v>
      </c>
      <c r="F5" s="44" t="s">
        <v>267</v>
      </c>
      <c r="G5" s="44">
        <v>817706</v>
      </c>
      <c r="H5" s="45">
        <f t="shared" ref="H5:H6" si="2">I5/1.18</f>
        <v>97449.152542372889</v>
      </c>
      <c r="I5" s="45">
        <v>114990</v>
      </c>
      <c r="J5" s="45">
        <f>IF(AND(I5&gt;0,I5&lt;אגרות!$C$2),אגרות!$D$2,IF(AND(I5&gt;אגרות!$B$3,I5&lt;אגרות!$C$3),אגרות!$D$3,IF(AND(I5&gt;אגרות!$B$4,I5&lt;אגרות!$C$4),אגרות!$D$4,IF(AND(I5&gt;אגרות!$B$5,I5&lt;אגרות!$C$5),אגרות!$D$5,IF(AND(I5&gt;אגרות!$B$6,I5&lt;אגרות!$C$6),אגרות!$D$6,IF(AND(I5&gt;אגרות!$B$7,I5&lt;אגרות!$C$7),אגרות!$D$7,0))))))</f>
        <v>1401</v>
      </c>
      <c r="K5" s="45">
        <f t="shared" si="0"/>
        <v>116391</v>
      </c>
      <c r="L5" s="46"/>
      <c r="M5" s="45"/>
      <c r="N5" s="44">
        <v>5</v>
      </c>
      <c r="O5" s="47"/>
      <c r="P5" s="47"/>
      <c r="Q5" s="44">
        <v>5</v>
      </c>
      <c r="R5" s="44">
        <v>1</v>
      </c>
      <c r="S5" s="6"/>
    </row>
    <row r="6" spans="1:19" ht="15">
      <c r="A6" s="44" t="s">
        <v>206</v>
      </c>
      <c r="B6" s="44" t="s">
        <v>27</v>
      </c>
      <c r="C6" s="45">
        <v>1199</v>
      </c>
      <c r="D6" s="44">
        <v>100</v>
      </c>
      <c r="E6" s="44" t="s">
        <v>252</v>
      </c>
      <c r="F6" s="44" t="s">
        <v>266</v>
      </c>
      <c r="G6" s="44">
        <v>817718</v>
      </c>
      <c r="H6" s="45">
        <f t="shared" si="2"/>
        <v>84737.288135593219</v>
      </c>
      <c r="I6" s="45">
        <v>99990</v>
      </c>
      <c r="J6" s="45">
        <f>IF(AND(I6&gt;0,I6&lt;אגרות!$C$2),אגרות!$D$2,IF(AND(I6&gt;אגרות!$B$3,I6&lt;אגרות!$C$3),אגרות!$D$3,IF(AND(I6&gt;אגרות!$B$4,I6&lt;אגרות!$C$4),אגרות!$D$4,IF(AND(I6&gt;אגרות!$B$5,I6&lt;אגרות!$C$5),אגרות!$D$5,IF(AND(I6&gt;אגרות!$B$6,I6&lt;אגרות!$C$6),אגרות!$D$6,IF(AND(I6&gt;אגרות!$B$7,I6&lt;אגרות!$C$7),אגרות!$D$7,0))))))</f>
        <v>1401</v>
      </c>
      <c r="K6" s="45">
        <f t="shared" si="0"/>
        <v>101391</v>
      </c>
      <c r="L6" s="46"/>
      <c r="M6" s="45"/>
      <c r="N6" s="44">
        <v>5.6</v>
      </c>
      <c r="O6" s="47"/>
      <c r="P6" s="47"/>
      <c r="Q6" s="44">
        <v>10</v>
      </c>
      <c r="R6" s="44">
        <v>1</v>
      </c>
      <c r="S6" s="6"/>
    </row>
    <row r="7" spans="1:19" ht="15">
      <c r="A7" s="136" t="s">
        <v>144</v>
      </c>
      <c r="B7" s="136" t="s">
        <v>10</v>
      </c>
      <c r="C7" s="137">
        <v>1199</v>
      </c>
      <c r="D7" s="136">
        <v>145</v>
      </c>
      <c r="E7" s="136" t="s">
        <v>238</v>
      </c>
      <c r="F7" s="136" t="s">
        <v>182</v>
      </c>
      <c r="G7" s="136">
        <v>817704</v>
      </c>
      <c r="H7" s="137">
        <f t="shared" ref="H7:H8" si="3">I7/1.18</f>
        <v>110161.01694915254</v>
      </c>
      <c r="I7" s="137">
        <v>129990</v>
      </c>
      <c r="J7" s="137">
        <v>2076</v>
      </c>
      <c r="K7" s="137">
        <f t="shared" si="0"/>
        <v>132066</v>
      </c>
      <c r="L7" s="138"/>
      <c r="M7" s="137"/>
      <c r="N7" s="136">
        <v>5.4</v>
      </c>
      <c r="O7" s="139"/>
      <c r="P7" s="139"/>
      <c r="Q7" s="136">
        <v>8</v>
      </c>
      <c r="R7" s="136">
        <v>2</v>
      </c>
      <c r="S7" s="6"/>
    </row>
    <row r="8" spans="1:19" ht="15">
      <c r="A8" s="136" t="s">
        <v>144</v>
      </c>
      <c r="B8" s="136" t="s">
        <v>10</v>
      </c>
      <c r="C8" s="137">
        <v>1199</v>
      </c>
      <c r="D8" s="136">
        <v>145</v>
      </c>
      <c r="E8" s="136" t="s">
        <v>239</v>
      </c>
      <c r="F8" s="136" t="s">
        <v>181</v>
      </c>
      <c r="G8" s="136">
        <v>817704</v>
      </c>
      <c r="H8" s="137">
        <f t="shared" si="3"/>
        <v>118635.59322033898</v>
      </c>
      <c r="I8" s="137">
        <v>139990</v>
      </c>
      <c r="J8" s="137">
        <v>2076</v>
      </c>
      <c r="K8" s="137">
        <f t="shared" si="0"/>
        <v>142066</v>
      </c>
      <c r="L8" s="138"/>
      <c r="M8" s="137"/>
      <c r="N8" s="136">
        <v>5.5</v>
      </c>
      <c r="O8" s="139"/>
      <c r="P8" s="139"/>
      <c r="Q8" s="136">
        <v>9</v>
      </c>
      <c r="R8" s="136">
        <v>2</v>
      </c>
      <c r="S8" s="6"/>
    </row>
    <row r="9" spans="1:19" ht="15" hidden="1">
      <c r="A9" s="44" t="s">
        <v>210</v>
      </c>
      <c r="B9" s="44" t="s">
        <v>10</v>
      </c>
      <c r="C9" s="45">
        <v>1199</v>
      </c>
      <c r="D9" s="44">
        <v>130</v>
      </c>
      <c r="E9" s="44" t="s">
        <v>85</v>
      </c>
      <c r="F9" s="44" t="s">
        <v>109</v>
      </c>
      <c r="G9" s="44">
        <v>817692</v>
      </c>
      <c r="H9" s="45">
        <f t="shared" si="1"/>
        <v>158466.10169491527</v>
      </c>
      <c r="I9" s="45">
        <v>186990</v>
      </c>
      <c r="J9" s="45">
        <f>IF(AND(I9&gt;0,I9&lt;אגרות!$C$2),אגרות!$D$2,IF(AND(I9&gt;אגרות!$B$3,I9&lt;אגרות!$C$3),אגרות!$D$3,IF(AND(I9&gt;אגרות!$B$4,I9&lt;אגרות!$C$4),אגרות!$D$4,IF(AND(I9&gt;אגרות!$B$5,I9&lt;אגרות!$C$5),אגרות!$D$5,IF(AND(I9&gt;אגרות!$B$6,I9&lt;אגרות!$C$6),אגרות!$D$6,IF(AND(I9&gt;אגרות!$B$7,I9&lt;אגרות!$C$7),אגרות!$D$7,0))))))</f>
        <v>2450</v>
      </c>
      <c r="K9" s="45">
        <f t="shared" si="0"/>
        <v>189440</v>
      </c>
      <c r="L9" s="46"/>
      <c r="M9" s="45"/>
      <c r="N9" s="44">
        <v>6.7</v>
      </c>
      <c r="O9" s="47"/>
      <c r="P9" s="47"/>
      <c r="Q9" s="44">
        <v>14</v>
      </c>
      <c r="R9" s="44">
        <v>2</v>
      </c>
      <c r="S9" s="6"/>
    </row>
    <row r="10" spans="1:19" ht="15">
      <c r="A10" s="44" t="s">
        <v>210</v>
      </c>
      <c r="B10" s="44" t="s">
        <v>10</v>
      </c>
      <c r="C10" s="45">
        <v>1199</v>
      </c>
      <c r="D10" s="44">
        <v>145</v>
      </c>
      <c r="E10" s="44" t="s">
        <v>240</v>
      </c>
      <c r="F10" s="44" t="s">
        <v>269</v>
      </c>
      <c r="G10" s="44">
        <v>817716</v>
      </c>
      <c r="H10" s="45">
        <f t="shared" si="1"/>
        <v>152533.89830508476</v>
      </c>
      <c r="I10" s="45">
        <v>179990</v>
      </c>
      <c r="J10" s="45">
        <f>IF(AND(I10&gt;0,I10&lt;אגרות!$C$2),אגרות!$D$2,IF(AND(I10&gt;אגרות!$B$3,I10&lt;אגרות!$C$3),אגרות!$D$3,IF(AND(I10&gt;אגרות!$B$4,I10&lt;אגרות!$C$4),אגרות!$D$4,IF(AND(I10&gt;אגרות!$B$5,I10&lt;אגרות!$C$5),אגרות!$D$5,IF(AND(I10&gt;אגרות!$B$6,I10&lt;אגרות!$C$6),אגרות!$D$6,IF(AND(I10&gt;אגרות!$B$7,I10&lt;אגרות!$C$7),אגרות!$D$7,0))))))</f>
        <v>2450</v>
      </c>
      <c r="K10" s="45">
        <f t="shared" si="0"/>
        <v>182440</v>
      </c>
      <c r="L10" s="46"/>
      <c r="M10" s="45"/>
      <c r="N10" s="44">
        <v>5.4</v>
      </c>
      <c r="O10" s="47"/>
      <c r="P10" s="47"/>
      <c r="Q10" s="44">
        <v>11</v>
      </c>
      <c r="R10" s="44">
        <v>1</v>
      </c>
      <c r="S10" s="6"/>
    </row>
    <row r="11" spans="1:19" ht="15">
      <c r="A11" s="44" t="s">
        <v>210</v>
      </c>
      <c r="B11" s="44" t="s">
        <v>10</v>
      </c>
      <c r="C11" s="45">
        <v>1199</v>
      </c>
      <c r="D11" s="44">
        <v>145</v>
      </c>
      <c r="E11" s="44" t="s">
        <v>241</v>
      </c>
      <c r="F11" s="44" t="s">
        <v>268</v>
      </c>
      <c r="G11" s="44">
        <v>817716</v>
      </c>
      <c r="H11" s="45">
        <f t="shared" si="1"/>
        <v>166093.22033898305</v>
      </c>
      <c r="I11" s="45">
        <v>195990</v>
      </c>
      <c r="J11" s="45">
        <f>IF(AND(I11&gt;0,I11&lt;אגרות!$C$2),אגרות!$D$2,IF(AND(I11&gt;אגרות!$B$3,I11&lt;אגרות!$C$3),אגרות!$D$3,IF(AND(I11&gt;אגרות!$B$4,I11&lt;אגרות!$C$4),אגרות!$D$4,IF(AND(I11&gt;אגרות!$B$5,I11&lt;אגרות!$C$5),אגרות!$D$5,IF(AND(I11&gt;אגרות!$B$6,I11&lt;אגרות!$C$6),אגרות!$D$6,IF(AND(I11&gt;אגרות!$B$7,I11&lt;אגרות!$C$7),אגרות!$D$7,0))))))</f>
        <v>2786</v>
      </c>
      <c r="K11" s="45">
        <f t="shared" si="0"/>
        <v>198776</v>
      </c>
      <c r="L11" s="46"/>
      <c r="M11" s="45"/>
      <c r="N11" s="44">
        <v>5.5</v>
      </c>
      <c r="O11" s="47"/>
      <c r="P11" s="47"/>
      <c r="Q11" s="44">
        <v>12</v>
      </c>
      <c r="R11" s="44">
        <v>2</v>
      </c>
      <c r="S11" s="6"/>
    </row>
    <row r="12" spans="1:19" ht="15">
      <c r="A12" s="48" t="s">
        <v>26</v>
      </c>
      <c r="B12" s="48" t="s">
        <v>10</v>
      </c>
      <c r="C12" s="49">
        <v>1499</v>
      </c>
      <c r="D12" s="48">
        <v>130</v>
      </c>
      <c r="E12" s="48" t="s">
        <v>28</v>
      </c>
      <c r="F12" s="48" t="s">
        <v>270</v>
      </c>
      <c r="G12" s="48">
        <v>1817038</v>
      </c>
      <c r="H12" s="49">
        <f t="shared" si="1"/>
        <v>149991.52542372883</v>
      </c>
      <c r="I12" s="49">
        <v>176990</v>
      </c>
      <c r="J12" s="49">
        <f>IF(AND(I12&gt;0,I12&lt;אגרות!$C$2),אגרות!$D$2,IF(AND(I12&gt;אגרות!$B$3,I12&lt;אגרות!$C$3),אגרות!$D$3,IF(AND(I12&gt;אגרות!$B$4,I12&lt;אגרות!$C$4),אגרות!$D$4,IF(AND(I12&gt;אגרות!$B$5,I12&lt;אגרות!$C$5),אגרות!$D$5,IF(AND(I12&gt;אגרות!$B$6,I12&lt;אגרות!$C$6),אגרות!$D$6,IF(AND(I12&gt;אגרות!$B$7,I12&lt;אגרות!$C$7),אגרות!$D$7,0))))))</f>
        <v>2450</v>
      </c>
      <c r="K12" s="49">
        <f t="shared" si="0"/>
        <v>179440</v>
      </c>
      <c r="L12" s="50"/>
      <c r="M12" s="49"/>
      <c r="N12" s="48">
        <v>5.8</v>
      </c>
      <c r="O12" s="51"/>
      <c r="P12" s="51"/>
      <c r="Q12" s="48">
        <v>15</v>
      </c>
      <c r="R12" s="48">
        <v>1</v>
      </c>
      <c r="S12" s="6"/>
    </row>
    <row r="13" spans="1:19" ht="15">
      <c r="A13" s="48" t="s">
        <v>26</v>
      </c>
      <c r="B13" s="48" t="s">
        <v>10</v>
      </c>
      <c r="C13" s="49">
        <v>1499</v>
      </c>
      <c r="D13" s="48">
        <v>130</v>
      </c>
      <c r="E13" s="48" t="s">
        <v>30</v>
      </c>
      <c r="F13" s="48" t="s">
        <v>183</v>
      </c>
      <c r="G13" s="48">
        <v>1817073</v>
      </c>
      <c r="H13" s="49">
        <f t="shared" si="1"/>
        <v>161008.4745762712</v>
      </c>
      <c r="I13" s="49">
        <v>189990</v>
      </c>
      <c r="J13" s="49">
        <f>IF(AND(I13&gt;0,I13&lt;אגרות!$C$2),אגרות!$D$2,IF(AND(I13&gt;אגרות!$B$3,I13&lt;אגרות!$C$3),אגרות!$D$3,IF(AND(I13&gt;אגרות!$B$4,I13&lt;אגרות!$C$4),אגרות!$D$4,IF(AND(I13&gt;אגרות!$B$5,I13&lt;אגרות!$C$5),אגרות!$D$5,IF(AND(I13&gt;אגרות!$B$6,I13&lt;אגרות!$C$6),אגרות!$D$6,IF(AND(I13&gt;אגרות!$B$7,I13&lt;אגרות!$C$7),אגרות!$D$7,0))))))</f>
        <v>2786</v>
      </c>
      <c r="K13" s="49">
        <f t="shared" si="0"/>
        <v>192776</v>
      </c>
      <c r="L13" s="50"/>
      <c r="M13" s="49"/>
      <c r="N13" s="48">
        <v>5.8</v>
      </c>
      <c r="O13" s="51"/>
      <c r="P13" s="51"/>
      <c r="Q13" s="48">
        <v>15</v>
      </c>
      <c r="R13" s="48">
        <v>1</v>
      </c>
      <c r="S13" s="6"/>
    </row>
    <row r="14" spans="1:19" ht="15">
      <c r="A14" s="48" t="s">
        <v>26</v>
      </c>
      <c r="B14" s="48" t="s">
        <v>10</v>
      </c>
      <c r="C14" s="49">
        <v>1499</v>
      </c>
      <c r="D14" s="48">
        <v>130</v>
      </c>
      <c r="E14" s="48" t="s">
        <v>34</v>
      </c>
      <c r="F14" s="48" t="s">
        <v>271</v>
      </c>
      <c r="G14" s="48">
        <v>1817080</v>
      </c>
      <c r="H14" s="49">
        <f t="shared" si="1"/>
        <v>156771.18644067796</v>
      </c>
      <c r="I14" s="49">
        <v>184990</v>
      </c>
      <c r="J14" s="49">
        <f>IF(AND(I14&gt;0,I14&lt;אגרות!$C$2),אגרות!$D$2,IF(AND(I14&gt;אגרות!$B$3,I14&lt;אגרות!$C$3),אגרות!$D$3,IF(AND(I14&gt;אגרות!$B$4,I14&lt;אגרות!$C$4),אגרות!$D$4,IF(AND(I14&gt;אגרות!$B$5,I14&lt;אגרות!$C$5),אגרות!$D$5,IF(AND(I14&gt;אגרות!$B$6,I14&lt;אגרות!$C$6),אגרות!$D$6,IF(AND(I14&gt;אגרות!$B$7,I14&lt;אגרות!$C$7),אגרות!$D$7,0))))))</f>
        <v>2450</v>
      </c>
      <c r="K14" s="49">
        <f t="shared" si="0"/>
        <v>187440</v>
      </c>
      <c r="L14" s="50"/>
      <c r="M14" s="49"/>
      <c r="N14" s="48">
        <v>6</v>
      </c>
      <c r="O14" s="51"/>
      <c r="P14" s="51"/>
      <c r="Q14" s="48">
        <v>15</v>
      </c>
      <c r="R14" s="48">
        <v>1</v>
      </c>
      <c r="S14" s="6"/>
    </row>
    <row r="15" spans="1:19" ht="15">
      <c r="A15" s="44" t="s">
        <v>31</v>
      </c>
      <c r="B15" s="44" t="s">
        <v>10</v>
      </c>
      <c r="C15" s="45">
        <v>1997</v>
      </c>
      <c r="D15" s="44">
        <v>177</v>
      </c>
      <c r="E15" s="44" t="s">
        <v>272</v>
      </c>
      <c r="F15" s="44" t="s">
        <v>276</v>
      </c>
      <c r="G15" s="44">
        <v>1817145</v>
      </c>
      <c r="H15" s="45">
        <f t="shared" si="1"/>
        <v>228805.08474576272</v>
      </c>
      <c r="I15" s="45">
        <v>269990</v>
      </c>
      <c r="J15" s="45">
        <f>IF(AND(I15&gt;0,I15&lt;אגרות!$C$2),אגרות!$D$2,IF(AND(I15&gt;אגרות!$B$3,I15&lt;אגרות!$C$3),אגרות!$D$3,IF(AND(I15&gt;אגרות!$B$4,I15&lt;אגרות!$C$4),אגרות!$D$4,IF(AND(I15&gt;אגרות!$B$5,I15&lt;אגרות!$C$5),אגרות!$D$5,IF(AND(I15&gt;אגרות!$B$6,I15&lt;אגרות!$C$6),אגרות!$D$6,IF(AND(I15&gt;אגרות!$B$7,I15&lt;אגרות!$C$7),אגרות!$D$7,0))))))</f>
        <v>3899</v>
      </c>
      <c r="K15" s="45">
        <f t="shared" si="0"/>
        <v>273889</v>
      </c>
      <c r="L15" s="46"/>
      <c r="M15" s="45"/>
      <c r="N15" s="44">
        <v>7.3</v>
      </c>
      <c r="O15" s="47"/>
      <c r="P15" s="47"/>
      <c r="Q15" s="44">
        <v>15</v>
      </c>
      <c r="R15" s="44">
        <v>0</v>
      </c>
      <c r="S15" s="6"/>
    </row>
    <row r="16" spans="1:19" ht="15">
      <c r="A16" s="44" t="s">
        <v>31</v>
      </c>
      <c r="B16" s="44" t="s">
        <v>10</v>
      </c>
      <c r="C16" s="45">
        <v>1997</v>
      </c>
      <c r="D16" s="44">
        <v>177</v>
      </c>
      <c r="E16" s="44" t="s">
        <v>274</v>
      </c>
      <c r="F16" s="44" t="s">
        <v>275</v>
      </c>
      <c r="G16" s="44">
        <v>1817145</v>
      </c>
      <c r="H16" s="45">
        <f t="shared" si="1"/>
        <v>245754.2372881356</v>
      </c>
      <c r="I16" s="45">
        <v>289990</v>
      </c>
      <c r="J16" s="45">
        <f>IF(AND(I16&gt;0,I16&lt;אגרות!$C$2),אגרות!$D$2,IF(AND(I16&gt;אגרות!$B$3,I16&lt;אגרות!$C$3),אגרות!$D$3,IF(AND(I16&gt;אגרות!$B$4,I16&lt;אגרות!$C$4),אגרות!$D$4,IF(AND(I16&gt;אגרות!$B$5,I16&lt;אגרות!$C$5),אגרות!$D$5,IF(AND(I16&gt;אגרות!$B$6,I16&lt;אגרות!$C$6),אגרות!$D$6,IF(AND(I16&gt;אגרות!$B$7,I16&lt;אגרות!$C$7),אגרות!$D$7,0))))))</f>
        <v>3899</v>
      </c>
      <c r="K16" s="45">
        <f t="shared" si="0"/>
        <v>293889</v>
      </c>
      <c r="L16" s="46" t="s">
        <v>32</v>
      </c>
      <c r="M16" s="45">
        <v>5000</v>
      </c>
      <c r="N16" s="44">
        <v>7.5</v>
      </c>
      <c r="O16" s="47"/>
      <c r="P16" s="47"/>
      <c r="Q16" s="44">
        <v>15</v>
      </c>
      <c r="R16" s="44">
        <v>0</v>
      </c>
      <c r="S16" s="6"/>
    </row>
    <row r="17" spans="1:31" ht="15">
      <c r="A17" s="44" t="s">
        <v>31</v>
      </c>
      <c r="B17" s="44" t="s">
        <v>10</v>
      </c>
      <c r="C17" s="45">
        <v>1997</v>
      </c>
      <c r="D17" s="44">
        <v>177</v>
      </c>
      <c r="E17" s="44" t="s">
        <v>273</v>
      </c>
      <c r="F17" s="44" t="s">
        <v>277</v>
      </c>
      <c r="G17" s="44">
        <v>1817147</v>
      </c>
      <c r="H17" s="45">
        <f t="shared" si="1"/>
        <v>237279.66101694916</v>
      </c>
      <c r="I17" s="45">
        <v>279990</v>
      </c>
      <c r="J17" s="45">
        <f>IF(AND(I17&gt;0,I17&lt;אגרות!$C$2),אגרות!$D$2,IF(AND(I17&gt;אגרות!$B$3,I17&lt;אגרות!$C$3),אגרות!$D$3,IF(AND(I17&gt;אגרות!$B$4,I17&lt;אגרות!$C$4),אגרות!$D$4,IF(AND(I17&gt;אגרות!$B$5,I17&lt;אגרות!$C$5),אגרות!$D$5,IF(AND(I17&gt;אגרות!$B$6,I17&lt;אגרות!$C$6),אגרות!$D$6,IF(AND(I17&gt;אגרות!$B$7,I17&lt;אגרות!$C$7),אגרות!$D$7,0))))))</f>
        <v>3899</v>
      </c>
      <c r="K17" s="45">
        <f t="shared" si="0"/>
        <v>283889</v>
      </c>
      <c r="L17" s="46"/>
      <c r="M17" s="45"/>
      <c r="N17" s="44">
        <v>7.4</v>
      </c>
      <c r="O17" s="47"/>
      <c r="P17" s="47"/>
      <c r="Q17" s="44">
        <v>15</v>
      </c>
      <c r="R17" s="44">
        <v>0</v>
      </c>
      <c r="S17" s="6"/>
    </row>
    <row r="18" spans="1:31" s="109" customFormat="1" ht="15">
      <c r="A18" s="102" t="s">
        <v>220</v>
      </c>
      <c r="B18" s="102" t="s">
        <v>10</v>
      </c>
      <c r="C18" s="103">
        <v>2184</v>
      </c>
      <c r="D18" s="102">
        <v>140</v>
      </c>
      <c r="E18" s="102" t="s">
        <v>221</v>
      </c>
      <c r="F18" s="102" t="s">
        <v>222</v>
      </c>
      <c r="G18" s="102">
        <v>3817100</v>
      </c>
      <c r="H18" s="103">
        <f t="shared" si="1"/>
        <v>265000</v>
      </c>
      <c r="I18" s="103">
        <v>312700</v>
      </c>
      <c r="J18" s="103">
        <v>2427</v>
      </c>
      <c r="K18" s="103">
        <f t="shared" si="0"/>
        <v>315127</v>
      </c>
      <c r="L18" s="104"/>
      <c r="M18" s="103"/>
      <c r="N18" s="102"/>
      <c r="O18" s="105"/>
      <c r="P18" s="105"/>
      <c r="Q18" s="102">
        <v>15</v>
      </c>
      <c r="R18" s="102">
        <v>0</v>
      </c>
      <c r="S18" s="106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8"/>
    </row>
    <row r="19" spans="1:31"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</row>
    <row r="20" spans="1:31"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</row>
    <row r="21" spans="1:31">
      <c r="I21" s="7"/>
      <c r="J21" s="7"/>
      <c r="K21" s="7"/>
    </row>
    <row r="27" spans="1:31">
      <c r="P27" s="11"/>
    </row>
  </sheetData>
  <autoFilter ref="A2:R17" xr:uid="{00000000-0009-0000-0000-000002000000}"/>
  <phoneticPr fontId="15" type="noConversion"/>
  <conditionalFormatting sqref="E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__4">
    <tabColor rgb="FF92D050"/>
  </sheetPr>
  <dimension ref="A1:V10"/>
  <sheetViews>
    <sheetView rightToLeft="1" zoomScale="85" zoomScaleNormal="85" workbookViewId="0">
      <selection activeCell="K20" sqref="K20"/>
    </sheetView>
  </sheetViews>
  <sheetFormatPr defaultColWidth="9" defaultRowHeight="14.25" outlineLevelCol="1"/>
  <cols>
    <col min="1" max="1" width="18.25" style="8" customWidth="1"/>
    <col min="2" max="2" width="8.25" style="8" customWidth="1"/>
    <col min="3" max="3" width="9.25" style="1" customWidth="1"/>
    <col min="4" max="4" width="7.75" style="8" customWidth="1"/>
    <col min="5" max="5" width="57.25" style="2" bestFit="1" customWidth="1"/>
    <col min="6" max="6" width="15.75" style="2" bestFit="1" customWidth="1"/>
    <col min="7" max="7" width="13.75" style="2" customWidth="1"/>
    <col min="8" max="9" width="17.125" style="2" bestFit="1" customWidth="1"/>
    <col min="10" max="10" width="16.75" style="2" bestFit="1" customWidth="1"/>
    <col min="11" max="11" width="14.25" style="2" customWidth="1"/>
    <col min="12" max="12" width="22.25" style="2" hidden="1" customWidth="1"/>
    <col min="13" max="13" width="13.25" style="2" hidden="1" customWidth="1"/>
    <col min="14" max="14" width="7.25" style="2" hidden="1" customWidth="1" outlineLevel="1"/>
    <col min="15" max="15" width="6.25" style="2" hidden="1" customWidth="1" outlineLevel="1"/>
    <col min="16" max="16" width="8.125" style="2" hidden="1" customWidth="1" outlineLevel="1"/>
    <col min="17" max="17" width="10" style="2" customWidth="1" collapsed="1"/>
    <col min="18" max="18" width="9.75" style="2" customWidth="1"/>
    <col min="19" max="16384" width="9" style="2"/>
  </cols>
  <sheetData>
    <row r="1" spans="1:22" s="9" customFormat="1" ht="28.35" customHeight="1">
      <c r="A1" s="127" t="s">
        <v>251</v>
      </c>
      <c r="B1" s="127"/>
      <c r="C1" s="127"/>
      <c r="D1" s="127"/>
      <c r="E1" s="127"/>
      <c r="F1" s="12"/>
      <c r="G1" s="12"/>
      <c r="H1" s="12"/>
      <c r="I1" s="12"/>
      <c r="J1" s="5"/>
      <c r="K1" s="5"/>
    </row>
    <row r="2" spans="1:22" s="3" customFormat="1" ht="67.900000000000006" customHeight="1">
      <c r="A2" s="52" t="s">
        <v>0</v>
      </c>
      <c r="B2" s="52" t="s">
        <v>1</v>
      </c>
      <c r="C2" s="53" t="s">
        <v>2</v>
      </c>
      <c r="D2" s="52" t="s">
        <v>4</v>
      </c>
      <c r="E2" s="52" t="s">
        <v>5</v>
      </c>
      <c r="F2" s="52" t="s">
        <v>19</v>
      </c>
      <c r="G2" s="52" t="s">
        <v>8</v>
      </c>
      <c r="H2" s="52" t="s">
        <v>12</v>
      </c>
      <c r="I2" s="52" t="s">
        <v>13</v>
      </c>
      <c r="J2" s="53" t="s">
        <v>7</v>
      </c>
      <c r="K2" s="54" t="s">
        <v>44</v>
      </c>
      <c r="L2" s="52" t="s">
        <v>14</v>
      </c>
      <c r="M2" s="52" t="s">
        <v>15</v>
      </c>
      <c r="N2" s="55" t="s">
        <v>16</v>
      </c>
      <c r="O2" s="52" t="s">
        <v>17</v>
      </c>
      <c r="P2" s="52" t="s">
        <v>18</v>
      </c>
      <c r="Q2" s="52" t="s">
        <v>3</v>
      </c>
      <c r="R2" s="52" t="s">
        <v>6</v>
      </c>
      <c r="S2" s="2"/>
      <c r="T2" s="14"/>
      <c r="U2" s="14"/>
      <c r="V2" s="14"/>
    </row>
    <row r="3" spans="1:22" s="4" customFormat="1" ht="30.75" customHeight="1">
      <c r="A3" s="29" t="s">
        <v>9</v>
      </c>
      <c r="B3" s="29" t="s">
        <v>10</v>
      </c>
      <c r="C3" s="30">
        <v>0</v>
      </c>
      <c r="D3" s="29">
        <v>156</v>
      </c>
      <c r="E3" s="29" t="s">
        <v>37</v>
      </c>
      <c r="F3" s="29" t="s">
        <v>107</v>
      </c>
      <c r="G3" s="29">
        <v>819730</v>
      </c>
      <c r="H3" s="30">
        <f>I3/1.18</f>
        <v>185584.74576271189</v>
      </c>
      <c r="I3" s="30">
        <v>218990</v>
      </c>
      <c r="J3" s="30">
        <v>2786</v>
      </c>
      <c r="K3" s="30">
        <f>I3+J3</f>
        <v>221776</v>
      </c>
      <c r="L3" s="30" t="s">
        <v>20</v>
      </c>
      <c r="M3" s="30">
        <v>2000</v>
      </c>
      <c r="N3" s="56" t="s">
        <v>38</v>
      </c>
      <c r="O3" s="29">
        <v>395</v>
      </c>
      <c r="P3" s="29">
        <v>156</v>
      </c>
      <c r="Q3" s="29">
        <v>1</v>
      </c>
      <c r="R3" s="29">
        <v>2</v>
      </c>
      <c r="S3" s="2"/>
      <c r="T3" s="15"/>
      <c r="U3" s="15"/>
      <c r="V3" s="18"/>
    </row>
    <row r="4" spans="1:22" ht="30">
      <c r="A4" s="124" t="s">
        <v>21</v>
      </c>
      <c r="B4" s="124" t="s">
        <v>10</v>
      </c>
      <c r="C4" s="124">
        <v>1598</v>
      </c>
      <c r="D4" s="124">
        <v>225</v>
      </c>
      <c r="E4" s="124" t="s">
        <v>23</v>
      </c>
      <c r="F4" s="124" t="s">
        <v>83</v>
      </c>
      <c r="G4" s="124">
        <v>819726</v>
      </c>
      <c r="H4" s="126">
        <f t="shared" ref="H4:H10" si="0">I4/1.18</f>
        <v>228805.08474576272</v>
      </c>
      <c r="I4" s="126">
        <v>269990</v>
      </c>
      <c r="J4" s="122">
        <v>3899</v>
      </c>
      <c r="K4" s="122">
        <f>I4+J4</f>
        <v>273889</v>
      </c>
      <c r="L4" s="57" t="s">
        <v>39</v>
      </c>
      <c r="M4" s="58">
        <v>10000</v>
      </c>
      <c r="N4" s="124">
        <v>1.2</v>
      </c>
      <c r="O4" s="124">
        <v>63</v>
      </c>
      <c r="P4" s="124">
        <v>146</v>
      </c>
      <c r="Q4" s="124">
        <v>1</v>
      </c>
      <c r="R4" s="124">
        <v>2</v>
      </c>
      <c r="T4" s="15"/>
      <c r="U4" s="15"/>
      <c r="V4" s="18"/>
    </row>
    <row r="5" spans="1:22" ht="28.5" customHeight="1">
      <c r="A5" s="125"/>
      <c r="B5" s="125"/>
      <c r="C5" s="125"/>
      <c r="D5" s="125"/>
      <c r="E5" s="125"/>
      <c r="F5" s="125"/>
      <c r="G5" s="125"/>
      <c r="H5" s="125"/>
      <c r="I5" s="125"/>
      <c r="J5" s="123"/>
      <c r="K5" s="123"/>
      <c r="L5" s="57" t="s">
        <v>25</v>
      </c>
      <c r="M5" s="58">
        <v>20000</v>
      </c>
      <c r="N5" s="125"/>
      <c r="O5" s="125"/>
      <c r="P5" s="125"/>
      <c r="Q5" s="125"/>
      <c r="R5" s="125"/>
      <c r="T5" s="15"/>
      <c r="U5" s="15"/>
      <c r="V5" s="18"/>
    </row>
    <row r="6" spans="1:22" ht="14.25" customHeight="1">
      <c r="A6" s="128" t="s">
        <v>21</v>
      </c>
      <c r="B6" s="128" t="s">
        <v>10</v>
      </c>
      <c r="C6" s="129">
        <v>1598</v>
      </c>
      <c r="D6" s="128">
        <v>225</v>
      </c>
      <c r="E6" s="128" t="s">
        <v>24</v>
      </c>
      <c r="F6" s="128" t="s">
        <v>82</v>
      </c>
      <c r="G6" s="128">
        <v>819720</v>
      </c>
      <c r="H6" s="129">
        <f t="shared" si="0"/>
        <v>254228.81355932204</v>
      </c>
      <c r="I6" s="129">
        <v>299990</v>
      </c>
      <c r="J6" s="122">
        <v>3899</v>
      </c>
      <c r="K6" s="122">
        <f>I6+J6</f>
        <v>303889</v>
      </c>
      <c r="L6" s="58" t="s">
        <v>22</v>
      </c>
      <c r="M6" s="58">
        <v>10000</v>
      </c>
      <c r="N6" s="134">
        <v>1.3</v>
      </c>
      <c r="O6" s="131">
        <v>62</v>
      </c>
      <c r="P6" s="131">
        <v>147</v>
      </c>
      <c r="Q6" s="124">
        <v>1</v>
      </c>
      <c r="R6" s="131">
        <v>2</v>
      </c>
      <c r="T6" s="15"/>
      <c r="U6" s="15"/>
      <c r="V6" s="18"/>
    </row>
    <row r="7" spans="1:22" ht="14.25" customHeight="1">
      <c r="A7" s="128"/>
      <c r="B7" s="128"/>
      <c r="C7" s="129"/>
      <c r="D7" s="128"/>
      <c r="E7" s="128"/>
      <c r="F7" s="128"/>
      <c r="G7" s="128"/>
      <c r="H7" s="129"/>
      <c r="I7" s="129"/>
      <c r="J7" s="130"/>
      <c r="K7" s="130"/>
      <c r="L7" s="57" t="s">
        <v>40</v>
      </c>
      <c r="M7" s="58">
        <v>20000</v>
      </c>
      <c r="N7" s="134"/>
      <c r="O7" s="132"/>
      <c r="P7" s="132"/>
      <c r="Q7" s="135"/>
      <c r="R7" s="132"/>
      <c r="T7" s="15"/>
      <c r="U7" s="15"/>
      <c r="V7" s="18"/>
    </row>
    <row r="8" spans="1:22" ht="15">
      <c r="A8" s="128"/>
      <c r="B8" s="128"/>
      <c r="C8" s="129"/>
      <c r="D8" s="128"/>
      <c r="E8" s="128"/>
      <c r="F8" s="128"/>
      <c r="G8" s="128"/>
      <c r="H8" s="129"/>
      <c r="I8" s="129"/>
      <c r="J8" s="123"/>
      <c r="K8" s="123">
        <f>I8+J8</f>
        <v>0</v>
      </c>
      <c r="L8" s="57" t="s">
        <v>42</v>
      </c>
      <c r="M8" s="58">
        <v>9500</v>
      </c>
      <c r="N8" s="134"/>
      <c r="O8" s="133"/>
      <c r="P8" s="133"/>
      <c r="Q8" s="125">
        <v>2</v>
      </c>
      <c r="R8" s="133">
        <v>6</v>
      </c>
      <c r="T8" s="15"/>
      <c r="U8" s="15"/>
      <c r="V8" s="18"/>
    </row>
    <row r="9" spans="1:22" s="16" customFormat="1" ht="15">
      <c r="A9" s="59" t="s">
        <v>21</v>
      </c>
      <c r="B9" s="60" t="s">
        <v>10</v>
      </c>
      <c r="C9" s="58">
        <v>1598</v>
      </c>
      <c r="D9" s="59">
        <v>225</v>
      </c>
      <c r="E9" s="59" t="s">
        <v>41</v>
      </c>
      <c r="F9" s="59" t="s">
        <v>81</v>
      </c>
      <c r="G9" s="59">
        <v>819720</v>
      </c>
      <c r="H9" s="58">
        <f t="shared" si="0"/>
        <v>278805.08474576275</v>
      </c>
      <c r="I9" s="58">
        <v>328990</v>
      </c>
      <c r="J9" s="58">
        <v>3899</v>
      </c>
      <c r="K9" s="58">
        <f>I9+J9</f>
        <v>332889</v>
      </c>
      <c r="L9" s="57"/>
      <c r="M9" s="58"/>
      <c r="N9" s="61">
        <v>1.3</v>
      </c>
      <c r="O9" s="59">
        <v>61</v>
      </c>
      <c r="P9" s="59">
        <v>148</v>
      </c>
      <c r="Q9" s="62">
        <v>1</v>
      </c>
      <c r="R9" s="59">
        <v>2</v>
      </c>
      <c r="T9" s="17"/>
      <c r="U9" s="17"/>
      <c r="V9" s="19"/>
    </row>
    <row r="10" spans="1:22" s="4" customFormat="1" ht="30.75" customHeight="1">
      <c r="A10" s="29" t="s">
        <v>11</v>
      </c>
      <c r="B10" s="29" t="s">
        <v>10</v>
      </c>
      <c r="C10" s="30">
        <v>1598</v>
      </c>
      <c r="D10" s="29">
        <v>360</v>
      </c>
      <c r="E10" s="29" t="s">
        <v>36</v>
      </c>
      <c r="F10" s="29" t="s">
        <v>108</v>
      </c>
      <c r="G10" s="29">
        <v>819830</v>
      </c>
      <c r="H10" s="30">
        <f t="shared" si="0"/>
        <v>372025.42372881359</v>
      </c>
      <c r="I10" s="30">
        <v>438990</v>
      </c>
      <c r="J10" s="30">
        <v>5499</v>
      </c>
      <c r="K10" s="30">
        <f>I10+J10</f>
        <v>444489</v>
      </c>
      <c r="L10" s="30"/>
      <c r="M10" s="30"/>
      <c r="N10" s="56">
        <v>1.8</v>
      </c>
      <c r="O10" s="29">
        <v>58</v>
      </c>
      <c r="P10" s="29">
        <v>178</v>
      </c>
      <c r="Q10" s="29">
        <v>2</v>
      </c>
      <c r="R10" s="29">
        <v>2</v>
      </c>
      <c r="S10" s="2"/>
      <c r="T10" s="15"/>
      <c r="U10" s="15"/>
      <c r="V10" s="18"/>
    </row>
  </sheetData>
  <autoFilter ref="A2:R10" xr:uid="{00000000-0009-0000-0000-000003000000}"/>
  <mergeCells count="33">
    <mergeCell ref="R6:R8"/>
    <mergeCell ref="K6:K8"/>
    <mergeCell ref="N6:N8"/>
    <mergeCell ref="O6:O8"/>
    <mergeCell ref="P6:P8"/>
    <mergeCell ref="Q6:Q8"/>
    <mergeCell ref="F6:F8"/>
    <mergeCell ref="G6:G8"/>
    <mergeCell ref="H6:H8"/>
    <mergeCell ref="I6:I8"/>
    <mergeCell ref="J6:J8"/>
    <mergeCell ref="A6:A8"/>
    <mergeCell ref="B6:B8"/>
    <mergeCell ref="D6:D8"/>
    <mergeCell ref="E6:E8"/>
    <mergeCell ref="C6:C8"/>
    <mergeCell ref="N4:N5"/>
    <mergeCell ref="O4:O5"/>
    <mergeCell ref="P4:P5"/>
    <mergeCell ref="Q4:Q5"/>
    <mergeCell ref="R4:R5"/>
    <mergeCell ref="A1:E1"/>
    <mergeCell ref="A4:A5"/>
    <mergeCell ref="B4:B5"/>
    <mergeCell ref="D4:D5"/>
    <mergeCell ref="E4:E5"/>
    <mergeCell ref="C4:C5"/>
    <mergeCell ref="K4:K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__5">
    <tabColor rgb="FF92D050"/>
  </sheetPr>
  <dimension ref="A1:S16"/>
  <sheetViews>
    <sheetView rightToLeft="1" topLeftCell="B1" zoomScaleNormal="100" workbookViewId="0">
      <selection activeCell="E18" sqref="E18"/>
    </sheetView>
  </sheetViews>
  <sheetFormatPr defaultColWidth="9" defaultRowHeight="14.25" outlineLevelCol="2"/>
  <cols>
    <col min="1" max="1" width="24" style="8" customWidth="1"/>
    <col min="2" max="2" width="9" style="8" customWidth="1"/>
    <col min="3" max="3" width="12.75" style="8" bestFit="1" customWidth="1"/>
    <col min="4" max="4" width="9" style="8" customWidth="1"/>
    <col min="5" max="5" width="54" style="8" bestFit="1" customWidth="1"/>
    <col min="6" max="6" width="34.75" style="8" bestFit="1" customWidth="1"/>
    <col min="7" max="7" width="16" style="8" bestFit="1" customWidth="1"/>
    <col min="8" max="9" width="17.125" style="8" bestFit="1" customWidth="1"/>
    <col min="10" max="10" width="16.75" style="8" bestFit="1" customWidth="1"/>
    <col min="11" max="11" width="19.125" style="8" bestFit="1" customWidth="1"/>
    <col min="12" max="12" width="29.25" style="8" hidden="1" customWidth="1" outlineLevel="1"/>
    <col min="13" max="13" width="16.25" style="8" hidden="1" customWidth="1" outlineLevel="1"/>
    <col min="14" max="14" width="24.375" style="8" hidden="1" customWidth="1" outlineLevel="2"/>
    <col min="15" max="15" width="21.75" style="8" hidden="1" customWidth="1" outlineLevel="2"/>
    <col min="16" max="16" width="16.375" style="8" hidden="1" customWidth="1" outlineLevel="2"/>
    <col min="17" max="17" width="16.25" style="8" bestFit="1" customWidth="1" collapsed="1"/>
    <col min="18" max="18" width="15.25" style="8" bestFit="1" customWidth="1"/>
    <col min="19" max="16384" width="9" style="8"/>
  </cols>
  <sheetData>
    <row r="1" spans="1:19" ht="23.25">
      <c r="A1" s="33" t="s">
        <v>262</v>
      </c>
    </row>
    <row r="2" spans="1:19" s="9" customFormat="1" ht="31.5">
      <c r="A2" s="42" t="s">
        <v>0</v>
      </c>
      <c r="B2" s="42" t="s">
        <v>1</v>
      </c>
      <c r="C2" s="42" t="s">
        <v>2</v>
      </c>
      <c r="D2" s="42" t="s">
        <v>4</v>
      </c>
      <c r="E2" s="42" t="s">
        <v>5</v>
      </c>
      <c r="F2" s="42" t="s">
        <v>19</v>
      </c>
      <c r="G2" s="42" t="s">
        <v>8</v>
      </c>
      <c r="H2" s="42" t="s">
        <v>12</v>
      </c>
      <c r="I2" s="42" t="s">
        <v>13</v>
      </c>
      <c r="J2" s="42" t="s">
        <v>7</v>
      </c>
      <c r="K2" s="42" t="s">
        <v>44</v>
      </c>
      <c r="L2" s="42" t="s">
        <v>14</v>
      </c>
      <c r="M2" s="42" t="s">
        <v>15</v>
      </c>
      <c r="N2" s="42" t="s">
        <v>16</v>
      </c>
      <c r="O2" s="42" t="s">
        <v>17</v>
      </c>
      <c r="P2" s="42" t="s">
        <v>18</v>
      </c>
      <c r="Q2" s="42" t="s">
        <v>3</v>
      </c>
      <c r="R2" s="42" t="s">
        <v>6</v>
      </c>
    </row>
    <row r="3" spans="1:19" s="90" customFormat="1" ht="15" customHeight="1">
      <c r="A3" s="71" t="s">
        <v>51</v>
      </c>
      <c r="B3" s="71" t="s">
        <v>10</v>
      </c>
      <c r="C3" s="63">
        <v>1499</v>
      </c>
      <c r="D3" s="71">
        <v>130</v>
      </c>
      <c r="E3" s="71" t="s">
        <v>52</v>
      </c>
      <c r="F3" s="71" t="s">
        <v>279</v>
      </c>
      <c r="G3" s="71">
        <v>33211</v>
      </c>
      <c r="H3" s="63">
        <f t="shared" ref="H3:H11" si="0">I3/1.18</f>
        <v>146601.69491525425</v>
      </c>
      <c r="I3" s="63">
        <v>172990</v>
      </c>
      <c r="J3" s="63">
        <f>IF(AND(I3&gt;0,I3&lt;אגרות!$C$2),אגרות!$D$2,IF(AND(I3&gt;אגרות!$B$3,I3&lt;אגרות!$C$3),אגרות!$D$3,IF(AND(I3&gt;אגרות!$B$4,I3&lt;אגרות!$C$4),אגרות!$D$4,IF(AND(I3&gt;אגרות!$B$5,I3&lt;אגרות!$C$5),אגרות!$D$5,IF(AND(I3&gt;אגרות!$B$6,I3&lt;אגרות!$C$6),אגרות!$D$6,IF(AND(I3&gt;אגרות!$B$7,I3&lt;אגרות!$C$7),אגרות!$D$7,0))))))</f>
        <v>2450</v>
      </c>
      <c r="K3" s="63">
        <f t="shared" ref="K3:K16" si="1">I3+J3</f>
        <v>175440</v>
      </c>
      <c r="L3" s="116"/>
      <c r="M3" s="63"/>
      <c r="N3" s="71">
        <v>5.6</v>
      </c>
      <c r="O3" s="71"/>
      <c r="P3" s="71"/>
      <c r="Q3" s="71">
        <v>15</v>
      </c>
      <c r="R3" s="71">
        <v>1</v>
      </c>
    </row>
    <row r="4" spans="1:19" s="90" customFormat="1" ht="15" customHeight="1">
      <c r="A4" s="71" t="s">
        <v>51</v>
      </c>
      <c r="B4" s="71" t="s">
        <v>10</v>
      </c>
      <c r="C4" s="63">
        <v>1499</v>
      </c>
      <c r="D4" s="71">
        <v>130</v>
      </c>
      <c r="E4" s="71" t="s">
        <v>53</v>
      </c>
      <c r="F4" s="71" t="s">
        <v>280</v>
      </c>
      <c r="G4" s="71">
        <v>33213</v>
      </c>
      <c r="H4" s="63">
        <f t="shared" si="0"/>
        <v>156771.18644067796</v>
      </c>
      <c r="I4" s="63">
        <v>184990</v>
      </c>
      <c r="J4" s="63">
        <f>IF(AND(I4&gt;0,I4&lt;אגרות!$C$2),אגרות!$D$2,IF(AND(I4&gt;אגרות!$B$3,I4&lt;אגרות!$C$3),אגרות!$D$3,IF(AND(I4&gt;אגרות!$B$4,I4&lt;אגרות!$C$4),אגרות!$D$4,IF(AND(I4&gt;אגרות!$B$5,I4&lt;אגרות!$C$5),אגרות!$D$5,IF(AND(I4&gt;אגרות!$B$6,I4&lt;אגרות!$C$6),אגרות!$D$6,IF(AND(I4&gt;אגרות!$B$7,I4&lt;אגרות!$C$7),אגרות!$D$7,0))))))</f>
        <v>2450</v>
      </c>
      <c r="K4" s="63">
        <f t="shared" si="1"/>
        <v>187440</v>
      </c>
      <c r="L4" s="116"/>
      <c r="M4" s="63"/>
      <c r="N4" s="71">
        <v>5.9</v>
      </c>
      <c r="O4" s="71"/>
      <c r="P4" s="71"/>
      <c r="Q4" s="71">
        <v>15</v>
      </c>
      <c r="R4" s="71">
        <v>2</v>
      </c>
    </row>
    <row r="5" spans="1:19" s="74" customFormat="1" ht="15" customHeight="1">
      <c r="A5" s="24" t="s">
        <v>133</v>
      </c>
      <c r="B5" s="24" t="s">
        <v>10</v>
      </c>
      <c r="C5" s="25">
        <v>1199</v>
      </c>
      <c r="D5" s="24">
        <v>145</v>
      </c>
      <c r="E5" s="24" t="s">
        <v>242</v>
      </c>
      <c r="F5" s="24" t="s">
        <v>134</v>
      </c>
      <c r="G5" s="24">
        <v>33696</v>
      </c>
      <c r="H5" s="25">
        <f t="shared" ref="H5:H6" si="2">I5/1.18</f>
        <v>158466.10169491527</v>
      </c>
      <c r="I5" s="25">
        <v>186990</v>
      </c>
      <c r="J5" s="25">
        <f>IF(AND(I5&gt;0,I5&lt;אגרות!$C$2),אגרות!$D$2,IF(AND(I5&gt;אגרות!$B$3,I5&lt;אגרות!$C$3),אגרות!$D$3,IF(AND(I5&gt;אגרות!$B$4,I5&lt;אגרות!$C$4),אגרות!$D$4,IF(AND(I5&gt;אגרות!$B$5,I5&lt;אגרות!$C$5),אגרות!$D$5,IF(AND(I5&gt;אגרות!$B$6,I5&lt;אגרות!$C$6),אגרות!$D$6,IF(AND(I5&gt;אגרות!$B$7,I5&lt;אגרות!$C$7),אגרות!$D$7,0))))))</f>
        <v>2450</v>
      </c>
      <c r="K5" s="25">
        <f t="shared" ref="K5:K6" si="3">I5+J5</f>
        <v>189440</v>
      </c>
      <c r="L5" s="65"/>
      <c r="M5" s="25"/>
      <c r="N5" s="24">
        <v>5.5</v>
      </c>
      <c r="O5" s="24"/>
      <c r="P5" s="24"/>
      <c r="Q5" s="24">
        <v>12</v>
      </c>
      <c r="R5" s="24">
        <v>0</v>
      </c>
    </row>
    <row r="6" spans="1:19" s="74" customFormat="1" ht="15" customHeight="1">
      <c r="A6" s="24" t="s">
        <v>133</v>
      </c>
      <c r="B6" s="24" t="s">
        <v>10</v>
      </c>
      <c r="C6" s="25">
        <v>1199</v>
      </c>
      <c r="D6" s="24">
        <v>145</v>
      </c>
      <c r="E6" s="24" t="s">
        <v>243</v>
      </c>
      <c r="F6" s="24" t="s">
        <v>135</v>
      </c>
      <c r="G6" s="24">
        <v>33696</v>
      </c>
      <c r="H6" s="25">
        <f t="shared" si="2"/>
        <v>175415.25423728814</v>
      </c>
      <c r="I6" s="25">
        <v>206990</v>
      </c>
      <c r="J6" s="25">
        <f>IF(AND(I6&gt;0,I6&lt;אגרות!$C$2),אגרות!$D$2,IF(AND(I6&gt;אגרות!$B$3,I6&lt;אגרות!$C$3),אגרות!$D$3,IF(AND(I6&gt;אגרות!$B$4,I6&lt;אגרות!$C$4),אגרות!$D$4,IF(AND(I6&gt;אגרות!$B$5,I6&lt;אגרות!$C$5),אגרות!$D$5,IF(AND(I6&gt;אגרות!$B$6,I6&lt;אגרות!$C$6),אגרות!$D$6,IF(AND(I6&gt;אגרות!$B$7,I6&lt;אגרות!$C$7),אגרות!$D$7,0))))))</f>
        <v>2786</v>
      </c>
      <c r="K6" s="25">
        <f t="shared" si="3"/>
        <v>209776</v>
      </c>
      <c r="L6" s="65"/>
      <c r="M6" s="25"/>
      <c r="N6" s="24">
        <v>5.6</v>
      </c>
      <c r="O6" s="24"/>
      <c r="P6" s="24"/>
      <c r="Q6" s="24">
        <v>12</v>
      </c>
      <c r="R6" s="24">
        <v>2</v>
      </c>
    </row>
    <row r="7" spans="1:19" s="2" customFormat="1" ht="15" customHeight="1">
      <c r="A7" s="29" t="s">
        <v>54</v>
      </c>
      <c r="B7" s="29" t="s">
        <v>10</v>
      </c>
      <c r="C7" s="73">
        <v>1199</v>
      </c>
      <c r="D7" s="29">
        <v>130</v>
      </c>
      <c r="E7" s="29" t="s">
        <v>84</v>
      </c>
      <c r="F7" s="29" t="s">
        <v>199</v>
      </c>
      <c r="G7" s="29">
        <v>33368</v>
      </c>
      <c r="H7" s="30">
        <f t="shared" si="0"/>
        <v>110161.01694915254</v>
      </c>
      <c r="I7" s="30">
        <v>129990</v>
      </c>
      <c r="J7" s="30">
        <f>IF(AND(I7&gt;0,I7&lt;אגרות!$C$2),אגרות!$D$2,IF(AND(I7&gt;אגרות!$B$3,I7&lt;אגרות!$C$3),אגרות!$D$3,IF(AND(I7&gt;אגרות!$B$4,I7&lt;אגרות!$C$4),אגרות!$D$4,IF(AND(I7&gt;אגרות!$B$5,I7&lt;אגרות!$C$5),אגרות!$D$5,IF(AND(I7&gt;אגרות!$B$6,I7&lt;אגרות!$C$6),אגרות!$D$6,IF(AND(I7&gt;אגרות!$B$7,I7&lt;אגרות!$C$7),אגרות!$D$7,0))))))</f>
        <v>1745</v>
      </c>
      <c r="K7" s="30">
        <f t="shared" si="1"/>
        <v>131735</v>
      </c>
      <c r="L7" s="64" t="s">
        <v>55</v>
      </c>
      <c r="M7" s="30"/>
      <c r="N7" s="29">
        <v>5.7</v>
      </c>
      <c r="O7" s="29"/>
      <c r="P7" s="29"/>
      <c r="Q7" s="29">
        <v>11</v>
      </c>
      <c r="R7" s="29">
        <v>2</v>
      </c>
    </row>
    <row r="8" spans="1:19" s="2" customFormat="1" ht="14.65" customHeight="1">
      <c r="A8" s="29" t="s">
        <v>54</v>
      </c>
      <c r="B8" s="29" t="s">
        <v>10</v>
      </c>
      <c r="C8" s="73">
        <v>1199</v>
      </c>
      <c r="D8" s="29">
        <v>145</v>
      </c>
      <c r="E8" s="29" t="s">
        <v>244</v>
      </c>
      <c r="F8" s="29" t="s">
        <v>281</v>
      </c>
      <c r="G8" s="29">
        <v>33700</v>
      </c>
      <c r="H8" s="30">
        <f t="shared" ref="H8:H9" si="4">I8/1.18</f>
        <v>110161.01694915254</v>
      </c>
      <c r="I8" s="30">
        <v>129990</v>
      </c>
      <c r="J8" s="30">
        <f>IF(AND(I8&gt;0,I8&lt;אגרות!$C$2),אגרות!$D$2,IF(AND(I8&gt;אגרות!$B$3,I8&lt;אגרות!$C$3),אגרות!$D$3,IF(AND(I8&gt;אגרות!$B$4,I8&lt;אגרות!$C$4),אגרות!$D$4,IF(AND(I8&gt;אגרות!$B$5,I8&lt;אגרות!$C$5),אגרות!$D$5,IF(AND(I8&gt;אגרות!$B$6,I8&lt;אגרות!$C$6),אגרות!$D$6,IF(AND(I8&gt;אגרות!$B$7,I8&lt;אגרות!$C$7),אגרות!$D$7,0))))))</f>
        <v>1745</v>
      </c>
      <c r="K8" s="30">
        <f t="shared" ref="K8:K9" si="5">I8+J8</f>
        <v>131735</v>
      </c>
      <c r="L8" s="64"/>
      <c r="M8" s="30"/>
      <c r="N8" s="29">
        <v>4.7</v>
      </c>
      <c r="O8" s="29"/>
      <c r="P8" s="29"/>
      <c r="Q8" s="29">
        <v>4</v>
      </c>
      <c r="R8" s="29">
        <v>2</v>
      </c>
    </row>
    <row r="9" spans="1:19" s="2" customFormat="1" ht="15">
      <c r="A9" s="48" t="s">
        <v>54</v>
      </c>
      <c r="B9" s="48" t="s">
        <v>10</v>
      </c>
      <c r="C9" s="49">
        <v>1199</v>
      </c>
      <c r="D9" s="48">
        <v>110</v>
      </c>
      <c r="E9" s="48" t="s">
        <v>245</v>
      </c>
      <c r="F9" s="48" t="s">
        <v>207</v>
      </c>
      <c r="G9" s="48">
        <v>33706</v>
      </c>
      <c r="H9" s="49">
        <f t="shared" si="4"/>
        <v>107618.64406779662</v>
      </c>
      <c r="I9" s="49">
        <v>126990</v>
      </c>
      <c r="J9" s="49">
        <f>IF(AND(I9&gt;0,I9&lt;אגרות!$C$2),אגרות!$D$2,IF(AND(I9&gt;אגרות!$B$3,I9&lt;אגרות!$C$3),אגרות!$D$3,IF(AND(I9&gt;אגרות!$B$4,I9&lt;אגרות!$C$4),אגרות!$D$4,IF(AND(I9&gt;אגרות!$B$5,I9&lt;אגרות!$C$5),אגרות!$D$5,IF(AND(I9&gt;אגרות!$B$6,I9&lt;אגרות!$C$6),אגרות!$D$6,IF(AND(I9&gt;אגרות!$B$7,I9&lt;אגרות!$C$7),אגרות!$D$7,0))))))</f>
        <v>1745</v>
      </c>
      <c r="K9" s="49">
        <f t="shared" si="5"/>
        <v>128735</v>
      </c>
      <c r="L9" s="50"/>
      <c r="M9" s="49"/>
      <c r="N9" s="48">
        <v>4.5</v>
      </c>
      <c r="O9" s="51"/>
      <c r="P9" s="51"/>
      <c r="Q9" s="48">
        <v>4</v>
      </c>
      <c r="R9" s="48">
        <v>2</v>
      </c>
      <c r="S9" s="6"/>
    </row>
    <row r="10" spans="1:19" s="2" customFormat="1" ht="16.7" customHeight="1">
      <c r="A10" s="24" t="s">
        <v>56</v>
      </c>
      <c r="B10" s="24" t="s">
        <v>10</v>
      </c>
      <c r="C10" s="25" t="s">
        <v>29</v>
      </c>
      <c r="D10" s="24">
        <v>136</v>
      </c>
      <c r="E10" s="24" t="s">
        <v>58</v>
      </c>
      <c r="F10" s="24" t="s">
        <v>106</v>
      </c>
      <c r="G10" s="24">
        <v>33486</v>
      </c>
      <c r="H10" s="25">
        <f t="shared" si="0"/>
        <v>139822.03389830509</v>
      </c>
      <c r="I10" s="25">
        <v>164990</v>
      </c>
      <c r="J10" s="25">
        <f>IF(AND(I10&gt;0,I10&lt;אגרות!$C$2),אגרות!$D$2,IF(AND(I10&gt;אגרות!$B$3,I10&lt;אגרות!$C$3),אגרות!$D$3,IF(AND(I10&gt;אגרות!$B$4,I10&lt;אגרות!$C$4),אגרות!$D$4,IF(AND(I10&gt;אגרות!$B$5,I10&lt;אגרות!$C$5),אגרות!$D$5,IF(AND(I10&gt;אגרות!$B$6,I10&lt;אגרות!$C$6),אגרות!$D$6,IF(AND(I10&gt;אגרות!$B$7,I10&lt;אגרות!$C$7),אגרות!$D$7,0))))))</f>
        <v>2076</v>
      </c>
      <c r="K10" s="25">
        <f t="shared" si="1"/>
        <v>167066</v>
      </c>
      <c r="L10" s="65" t="s">
        <v>57</v>
      </c>
      <c r="M10" s="25">
        <v>1000</v>
      </c>
      <c r="N10" s="24"/>
      <c r="O10" s="24">
        <v>327</v>
      </c>
      <c r="P10" s="24">
        <v>162</v>
      </c>
      <c r="Q10" s="24">
        <v>1</v>
      </c>
      <c r="R10" s="24">
        <v>2</v>
      </c>
    </row>
    <row r="11" spans="1:19" s="2" customFormat="1" ht="16.7" customHeight="1">
      <c r="A11" s="24" t="s">
        <v>56</v>
      </c>
      <c r="B11" s="24" t="s">
        <v>10</v>
      </c>
      <c r="C11" s="25">
        <v>1199</v>
      </c>
      <c r="D11" s="24">
        <v>145</v>
      </c>
      <c r="E11" s="24" t="s">
        <v>246</v>
      </c>
      <c r="F11" s="24" t="s">
        <v>282</v>
      </c>
      <c r="G11" s="24">
        <v>33702</v>
      </c>
      <c r="H11" s="25">
        <f t="shared" si="0"/>
        <v>127110.16949152543</v>
      </c>
      <c r="I11" s="25">
        <v>149990</v>
      </c>
      <c r="J11" s="25">
        <v>2030</v>
      </c>
      <c r="K11" s="25">
        <f t="shared" si="1"/>
        <v>152020</v>
      </c>
      <c r="L11" s="65" t="s">
        <v>57</v>
      </c>
      <c r="M11" s="25">
        <v>1000</v>
      </c>
      <c r="N11" s="24">
        <v>4.8</v>
      </c>
      <c r="O11" s="24"/>
      <c r="P11" s="24"/>
      <c r="Q11" s="24">
        <v>5</v>
      </c>
      <c r="R11" s="24">
        <v>2</v>
      </c>
    </row>
    <row r="12" spans="1:19" s="2" customFormat="1" ht="15" customHeight="1">
      <c r="A12" s="29" t="s">
        <v>59</v>
      </c>
      <c r="B12" s="29" t="s">
        <v>10</v>
      </c>
      <c r="C12" s="30">
        <v>1199</v>
      </c>
      <c r="D12" s="29">
        <v>130</v>
      </c>
      <c r="E12" s="29" t="s">
        <v>60</v>
      </c>
      <c r="F12" s="29" t="s">
        <v>105</v>
      </c>
      <c r="G12" s="29">
        <v>33680</v>
      </c>
      <c r="H12" s="30">
        <f>I12/1.18</f>
        <v>142364.40677966102</v>
      </c>
      <c r="I12" s="30">
        <v>167990</v>
      </c>
      <c r="J12" s="63">
        <f>IF(AND(I12&gt;0,I12&lt;אגרות!$C$2),אגרות!$D$2,IF(AND(I12&gt;אגרות!$B$3,I12&lt;אגרות!$C$3),אגרות!$D$3,IF(AND(I12&gt;אגרות!$B$4,I12&lt;אגרות!$C$4),אגרות!$D$4,IF(AND(I12&gt;אגרות!$B$5,I12&lt;אגרות!$C$5),אגרות!$D$5,IF(AND(I12&gt;אגרות!$B$6,I12&lt;אגרות!$C$6),אגרות!$D$6,IF(AND(I12&gt;אגרות!$B$7,I12&lt;אגרות!$C$7),אגרות!$D$7,0))))))</f>
        <v>2450</v>
      </c>
      <c r="K12" s="63">
        <f t="shared" si="1"/>
        <v>170440</v>
      </c>
      <c r="L12" s="29"/>
      <c r="M12" s="29"/>
      <c r="N12" s="29">
        <v>5.8</v>
      </c>
      <c r="O12" s="29"/>
      <c r="P12" s="29"/>
      <c r="Q12" s="29">
        <v>14</v>
      </c>
      <c r="R12" s="29">
        <v>2</v>
      </c>
    </row>
    <row r="13" spans="1:19" s="2" customFormat="1" ht="15">
      <c r="A13" s="24" t="s">
        <v>141</v>
      </c>
      <c r="B13" s="24" t="s">
        <v>10</v>
      </c>
      <c r="C13" s="25">
        <v>1199</v>
      </c>
      <c r="D13" s="24">
        <v>145</v>
      </c>
      <c r="E13" s="24" t="s">
        <v>247</v>
      </c>
      <c r="F13" s="24" t="s">
        <v>283</v>
      </c>
      <c r="G13" s="24">
        <v>33692</v>
      </c>
      <c r="H13" s="25">
        <f>I13/1.18</f>
        <v>122872.88135593222</v>
      </c>
      <c r="I13" s="25">
        <v>144990</v>
      </c>
      <c r="J13" s="25">
        <f>IF(AND(I13&gt;0,I13&lt;אגרות!$C$2),אגרות!$D$2,IF(AND(I13&gt;אגרות!$B$3,I13&lt;אגרות!$C$3),אגרות!$D$3,IF(AND(I13&gt;אגרות!$B$4,I13&lt;אגרות!$C$4),אגרות!$D$4,IF(AND(I13&gt;אגרות!$B$5,I13&lt;אגרות!$C$5),אגרות!$D$5,IF(AND(I13&gt;אגרות!$B$6,I13&lt;אגרות!$C$6),אגרות!$D$6,IF(AND(I13&gt;אגרות!$B$7,I13&lt;אגרות!$C$7),אגרות!$D$7,0))))))</f>
        <v>2076</v>
      </c>
      <c r="K13" s="25">
        <f t="shared" si="1"/>
        <v>147066</v>
      </c>
      <c r="L13" s="26" t="s">
        <v>142</v>
      </c>
      <c r="M13" s="26">
        <v>790</v>
      </c>
      <c r="N13" s="24">
        <v>5.3</v>
      </c>
      <c r="O13" s="24"/>
      <c r="P13" s="24"/>
      <c r="Q13" s="24">
        <v>8</v>
      </c>
      <c r="R13" s="24">
        <v>2</v>
      </c>
    </row>
    <row r="14" spans="1:19" ht="15">
      <c r="A14" s="24" t="s">
        <v>141</v>
      </c>
      <c r="B14" s="24" t="s">
        <v>10</v>
      </c>
      <c r="C14" s="25">
        <v>1199</v>
      </c>
      <c r="D14" s="24">
        <v>145</v>
      </c>
      <c r="E14" s="24" t="s">
        <v>248</v>
      </c>
      <c r="F14" s="24" t="s">
        <v>284</v>
      </c>
      <c r="G14" s="24">
        <v>33692</v>
      </c>
      <c r="H14" s="25">
        <f>I14/1.18</f>
        <v>133042.37288135593</v>
      </c>
      <c r="I14" s="25">
        <v>156990</v>
      </c>
      <c r="J14" s="25">
        <f>IF(AND(I14&gt;0,I14&lt;אגרות!$C$2),אגרות!$D$2,IF(AND(I14&gt;אגרות!$B$3,I14&lt;אגרות!$C$3),אגרות!$D$3,IF(AND(I14&gt;אגרות!$B$4,I14&lt;אגרות!$C$4),אגרות!$D$4,IF(AND(I14&gt;אגרות!$B$5,I14&lt;אגרות!$C$5),אגרות!$D$5,IF(AND(I14&gt;אגרות!$B$6,I14&lt;אגרות!$C$6),אגרות!$D$6,IF(AND(I14&gt;אגרות!$B$7,I14&lt;אגרות!$C$7),אגרות!$D$7,0))))))</f>
        <v>2076</v>
      </c>
      <c r="K14" s="25">
        <f t="shared" ref="K14" si="6">I14+J14</f>
        <v>159066</v>
      </c>
      <c r="L14" s="26" t="s">
        <v>142</v>
      </c>
      <c r="M14" s="26">
        <v>790</v>
      </c>
      <c r="N14" s="24">
        <v>5.4</v>
      </c>
      <c r="O14" s="24"/>
      <c r="P14" s="24"/>
      <c r="Q14" s="24">
        <v>8</v>
      </c>
      <c r="R14" s="24">
        <v>2</v>
      </c>
    </row>
    <row r="15" spans="1:19" ht="15">
      <c r="A15" s="71" t="s">
        <v>263</v>
      </c>
      <c r="B15" s="29" t="s">
        <v>10</v>
      </c>
      <c r="C15" s="63">
        <v>2184</v>
      </c>
      <c r="D15" s="71">
        <v>180</v>
      </c>
      <c r="E15" s="71" t="s">
        <v>264</v>
      </c>
      <c r="F15" s="71" t="s">
        <v>265</v>
      </c>
      <c r="G15" s="71">
        <v>33704</v>
      </c>
      <c r="H15" s="63">
        <f>I15/1.18</f>
        <v>245754.2372881356</v>
      </c>
      <c r="I15" s="63">
        <v>289990</v>
      </c>
      <c r="J15" s="63">
        <f>IF(AND(I15&gt;0,I15&lt;אגרות!$C$2),אגרות!$D$2,IF(AND(I15&gt;אגרות!$B$3,I15&lt;אגרות!$C$3),אגרות!$D$3,IF(AND(I15&gt;אגרות!$B$4,I15&lt;אגרות!$C$4),אגרות!$D$4,IF(AND(I15&gt;אגרות!$B$5,I15&lt;אגרות!$C$5),אגרות!$D$5,IF(AND(I15&gt;אגרות!$B$6,I15&lt;אגרות!$C$6),אגרות!$D$6,IF(AND(I15&gt;אגרות!$B$7,I15&lt;אגרות!$C$7),אגרות!$D$7,0))))))</f>
        <v>3899</v>
      </c>
      <c r="K15" s="63">
        <f t="shared" si="1"/>
        <v>293889</v>
      </c>
      <c r="L15" s="92"/>
      <c r="M15" s="92"/>
      <c r="N15" s="71"/>
      <c r="O15" s="71"/>
      <c r="P15" s="71"/>
      <c r="Q15" s="71">
        <v>15</v>
      </c>
      <c r="R15" s="71">
        <v>0</v>
      </c>
    </row>
    <row r="16" spans="1:19" ht="15">
      <c r="A16" s="24" t="s">
        <v>224</v>
      </c>
      <c r="B16" s="24" t="s">
        <v>10</v>
      </c>
      <c r="C16" s="24">
        <v>2184</v>
      </c>
      <c r="D16" s="24">
        <v>180</v>
      </c>
      <c r="E16" s="24" t="s">
        <v>223</v>
      </c>
      <c r="F16" s="24" t="s">
        <v>225</v>
      </c>
      <c r="G16" s="24">
        <v>3033150</v>
      </c>
      <c r="H16" s="25">
        <f>I16/1.18</f>
        <v>300000</v>
      </c>
      <c r="I16" s="25">
        <v>354000</v>
      </c>
      <c r="J16" s="25">
        <v>2427</v>
      </c>
      <c r="K16" s="24">
        <f t="shared" si="1"/>
        <v>356427</v>
      </c>
      <c r="L16" s="24"/>
      <c r="M16" s="24"/>
      <c r="N16" s="24"/>
      <c r="O16" s="24"/>
      <c r="P16" s="24"/>
      <c r="Q16" s="24">
        <v>15</v>
      </c>
      <c r="R16" s="24">
        <v>0</v>
      </c>
    </row>
  </sheetData>
  <autoFilter ref="A2:R12" xr:uid="{00000000-0009-0000-0000-000004000000}"/>
  <phoneticPr fontId="1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R14"/>
  <sheetViews>
    <sheetView rightToLeft="1" zoomScale="70" zoomScaleNormal="70" workbookViewId="0"/>
  </sheetViews>
  <sheetFormatPr defaultRowHeight="14.25"/>
  <cols>
    <col min="1" max="1" width="22.75" customWidth="1"/>
    <col min="2" max="2" width="7.125" bestFit="1" customWidth="1"/>
    <col min="3" max="3" width="8.25" bestFit="1" customWidth="1"/>
    <col min="4" max="4" width="6.75" bestFit="1" customWidth="1"/>
    <col min="5" max="5" width="37.25" customWidth="1"/>
    <col min="6" max="6" width="18.125" customWidth="1"/>
    <col min="7" max="7" width="10.75" customWidth="1"/>
    <col min="8" max="8" width="11.625" customWidth="1"/>
    <col min="9" max="9" width="11.375" customWidth="1"/>
    <col min="10" max="10" width="8.625" customWidth="1"/>
    <col min="11" max="11" width="11.75" customWidth="1"/>
    <col min="12" max="12" width="56.125" bestFit="1" customWidth="1"/>
    <col min="13" max="13" width="9.125" customWidth="1"/>
    <col min="14" max="14" width="8.25" bestFit="1" customWidth="1"/>
    <col min="15" max="15" width="6.625" bestFit="1" customWidth="1"/>
    <col min="16" max="16" width="6.375" bestFit="1" customWidth="1"/>
    <col min="17" max="17" width="8.25" bestFit="1" customWidth="1"/>
    <col min="18" max="18" width="9.75" customWidth="1"/>
  </cols>
  <sheetData>
    <row r="1" spans="1:18" ht="23.25">
      <c r="A1" s="33" t="s">
        <v>250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78.75">
      <c r="A2" s="42" t="s">
        <v>0</v>
      </c>
      <c r="B2" s="42" t="s">
        <v>1</v>
      </c>
      <c r="C2" s="42" t="s">
        <v>2</v>
      </c>
      <c r="D2" s="42" t="s">
        <v>4</v>
      </c>
      <c r="E2" s="42" t="s">
        <v>5</v>
      </c>
      <c r="F2" s="42" t="s">
        <v>19</v>
      </c>
      <c r="G2" s="42" t="s">
        <v>8</v>
      </c>
      <c r="H2" s="42" t="s">
        <v>12</v>
      </c>
      <c r="I2" s="42" t="s">
        <v>13</v>
      </c>
      <c r="J2" s="42" t="s">
        <v>7</v>
      </c>
      <c r="K2" s="42" t="s">
        <v>44</v>
      </c>
      <c r="L2" s="42" t="s">
        <v>14</v>
      </c>
      <c r="M2" s="42" t="s">
        <v>15</v>
      </c>
      <c r="N2" s="42" t="s">
        <v>16</v>
      </c>
      <c r="O2" s="42" t="s">
        <v>17</v>
      </c>
      <c r="P2" s="42" t="s">
        <v>18</v>
      </c>
      <c r="Q2" s="42" t="s">
        <v>3</v>
      </c>
      <c r="R2" s="42" t="s">
        <v>6</v>
      </c>
    </row>
    <row r="3" spans="1:18" ht="15">
      <c r="A3" s="29" t="s">
        <v>145</v>
      </c>
      <c r="B3" s="29" t="s">
        <v>10</v>
      </c>
      <c r="C3" s="30">
        <v>0</v>
      </c>
      <c r="D3" s="29">
        <v>295</v>
      </c>
      <c r="E3" s="80" t="s">
        <v>151</v>
      </c>
      <c r="F3" s="29" t="s">
        <v>147</v>
      </c>
      <c r="G3" s="29">
        <v>815100</v>
      </c>
      <c r="H3" s="30">
        <f t="shared" ref="H3:H14" si="0">I3/1.18</f>
        <v>173728.81355932204</v>
      </c>
      <c r="I3" s="30">
        <v>205000</v>
      </c>
      <c r="J3" s="30">
        <f>LOOKUP(I3,אגרות!$B$2:$B$8,אגרות!$D$2:$D$8)</f>
        <v>2786</v>
      </c>
      <c r="K3" s="30">
        <f t="shared" ref="K3:K11" si="1">I3+J3</f>
        <v>207786</v>
      </c>
      <c r="L3" s="64" t="s">
        <v>150</v>
      </c>
      <c r="M3" s="30"/>
      <c r="N3" s="29"/>
      <c r="O3" s="29">
        <v>440</v>
      </c>
      <c r="P3" s="29">
        <v>193</v>
      </c>
      <c r="Q3" s="29">
        <v>1</v>
      </c>
      <c r="R3" s="29">
        <v>7</v>
      </c>
    </row>
    <row r="4" spans="1:18" ht="15">
      <c r="A4" s="98" t="s">
        <v>145</v>
      </c>
      <c r="B4" s="98" t="s">
        <v>10</v>
      </c>
      <c r="C4" s="99">
        <v>0</v>
      </c>
      <c r="D4" s="98">
        <v>295</v>
      </c>
      <c r="E4" s="100" t="s">
        <v>151</v>
      </c>
      <c r="F4" s="98"/>
      <c r="G4" s="98">
        <v>815100</v>
      </c>
      <c r="H4" s="99">
        <f t="shared" si="0"/>
        <v>180508.4745762712</v>
      </c>
      <c r="I4" s="99">
        <v>213000</v>
      </c>
      <c r="J4" s="99">
        <f>LOOKUP(I4,אגרות!$B$2:$B$8,אגרות!$D$2:$D$8)</f>
        <v>2786</v>
      </c>
      <c r="K4" s="99">
        <f t="shared" si="1"/>
        <v>215786</v>
      </c>
      <c r="L4" s="101" t="s">
        <v>169</v>
      </c>
      <c r="M4" s="99">
        <v>8000</v>
      </c>
      <c r="N4" s="98"/>
      <c r="O4" s="98">
        <v>490</v>
      </c>
      <c r="P4" s="98">
        <v>175</v>
      </c>
      <c r="Q4" s="98">
        <v>1</v>
      </c>
      <c r="R4" s="98">
        <v>7</v>
      </c>
    </row>
    <row r="5" spans="1:18" ht="15">
      <c r="A5" s="29" t="s">
        <v>145</v>
      </c>
      <c r="B5" s="29" t="s">
        <v>10</v>
      </c>
      <c r="C5" s="30">
        <v>0</v>
      </c>
      <c r="D5" s="29">
        <v>408</v>
      </c>
      <c r="E5" s="80" t="s">
        <v>152</v>
      </c>
      <c r="F5" s="29"/>
      <c r="G5" s="29">
        <v>815102</v>
      </c>
      <c r="H5" s="30">
        <f t="shared" si="0"/>
        <v>194067.79661016949</v>
      </c>
      <c r="I5" s="30">
        <v>229000</v>
      </c>
      <c r="J5" s="30">
        <f>LOOKUP(I5,אגרות!$B$2:$B$8,אגרות!$D$2:$D$8)</f>
        <v>2786</v>
      </c>
      <c r="K5" s="30">
        <f t="shared" si="1"/>
        <v>231786</v>
      </c>
      <c r="L5" s="64" t="s">
        <v>150</v>
      </c>
      <c r="M5" s="30"/>
      <c r="N5" s="29"/>
      <c r="O5" s="29">
        <v>655</v>
      </c>
      <c r="P5" s="29">
        <v>173</v>
      </c>
      <c r="Q5" s="29">
        <v>1</v>
      </c>
      <c r="R5" s="29">
        <v>7</v>
      </c>
    </row>
    <row r="6" spans="1:18" ht="15">
      <c r="A6" s="98" t="s">
        <v>145</v>
      </c>
      <c r="B6" s="98" t="s">
        <v>10</v>
      </c>
      <c r="C6" s="99">
        <v>0</v>
      </c>
      <c r="D6" s="98">
        <v>408</v>
      </c>
      <c r="E6" s="100" t="s">
        <v>152</v>
      </c>
      <c r="F6" s="98"/>
      <c r="G6" s="98">
        <v>815102</v>
      </c>
      <c r="H6" s="99">
        <f t="shared" ref="H6" si="2">I6/1.18</f>
        <v>194067.79661016949</v>
      </c>
      <c r="I6" s="99">
        <v>229000</v>
      </c>
      <c r="J6" s="99">
        <f>LOOKUP(I6,אגרות!$B$2:$B$8,אגרות!$D$2:$D$8)</f>
        <v>2786</v>
      </c>
      <c r="K6" s="99">
        <f t="shared" si="1"/>
        <v>231786</v>
      </c>
      <c r="L6" s="101" t="s">
        <v>156</v>
      </c>
      <c r="M6" s="99"/>
      <c r="N6" s="98"/>
      <c r="O6" s="98">
        <v>655</v>
      </c>
      <c r="P6" s="98">
        <v>173</v>
      </c>
      <c r="Q6" s="98">
        <v>1</v>
      </c>
      <c r="R6" s="98">
        <v>7</v>
      </c>
    </row>
    <row r="7" spans="1:18" ht="15">
      <c r="A7" s="29" t="s">
        <v>145</v>
      </c>
      <c r="B7" s="29" t="s">
        <v>10</v>
      </c>
      <c r="C7" s="30">
        <v>0</v>
      </c>
      <c r="D7" s="29">
        <v>408</v>
      </c>
      <c r="E7" s="81" t="s">
        <v>153</v>
      </c>
      <c r="F7" s="29"/>
      <c r="G7" s="29">
        <v>815102</v>
      </c>
      <c r="H7" s="30">
        <f t="shared" si="0"/>
        <v>194067.79661016949</v>
      </c>
      <c r="I7" s="30">
        <v>229000</v>
      </c>
      <c r="J7" s="30">
        <f>LOOKUP(I7,אגרות!$B$2:$B$8,אגרות!$D$2:$D$8)</f>
        <v>2786</v>
      </c>
      <c r="K7" s="30">
        <f t="shared" si="1"/>
        <v>231786</v>
      </c>
      <c r="L7" s="64" t="s">
        <v>168</v>
      </c>
      <c r="M7" s="30">
        <v>10000</v>
      </c>
      <c r="N7" s="29"/>
      <c r="O7" s="29">
        <v>710</v>
      </c>
      <c r="P7" s="29">
        <v>160</v>
      </c>
      <c r="Q7" s="29">
        <v>1</v>
      </c>
      <c r="R7" s="29">
        <v>7</v>
      </c>
    </row>
    <row r="8" spans="1:18" ht="15">
      <c r="A8" s="29" t="s">
        <v>145</v>
      </c>
      <c r="B8" s="29" t="s">
        <v>10</v>
      </c>
      <c r="C8" s="30">
        <v>0</v>
      </c>
      <c r="D8" s="29">
        <v>408</v>
      </c>
      <c r="E8" s="80" t="s">
        <v>154</v>
      </c>
      <c r="F8" s="29" t="s">
        <v>148</v>
      </c>
      <c r="G8" s="29">
        <v>815102</v>
      </c>
      <c r="H8" s="30">
        <f t="shared" si="0"/>
        <v>194067.79661016949</v>
      </c>
      <c r="I8" s="30">
        <v>229000</v>
      </c>
      <c r="J8" s="30">
        <f>LOOKUP(I8,אגרות!$B$2:$B$8,אגרות!$D$2:$D$8)</f>
        <v>2786</v>
      </c>
      <c r="K8" s="30">
        <f t="shared" si="1"/>
        <v>231786</v>
      </c>
      <c r="L8" s="64" t="s">
        <v>158</v>
      </c>
      <c r="M8" s="30">
        <v>20000</v>
      </c>
      <c r="N8" s="29"/>
      <c r="O8" s="29">
        <v>655</v>
      </c>
      <c r="P8" s="29">
        <v>173</v>
      </c>
      <c r="Q8" s="29">
        <v>1</v>
      </c>
      <c r="R8" s="29">
        <v>7</v>
      </c>
    </row>
    <row r="9" spans="1:18" ht="15">
      <c r="A9" s="29" t="s">
        <v>145</v>
      </c>
      <c r="B9" s="29" t="s">
        <v>10</v>
      </c>
      <c r="C9" s="30">
        <v>0</v>
      </c>
      <c r="D9" s="29">
        <v>777</v>
      </c>
      <c r="E9" s="80" t="s">
        <v>155</v>
      </c>
      <c r="F9" s="29" t="s">
        <v>149</v>
      </c>
      <c r="G9" s="29">
        <v>815104</v>
      </c>
      <c r="H9" s="30">
        <f t="shared" si="0"/>
        <v>242372.88135593222</v>
      </c>
      <c r="I9" s="30">
        <v>286000</v>
      </c>
      <c r="J9" s="30">
        <f>LOOKUP(I9,אגרות!$B$2:$B$8,אגרות!$D$2:$D$8)</f>
        <v>3899</v>
      </c>
      <c r="K9" s="30">
        <f t="shared" si="1"/>
        <v>289899</v>
      </c>
      <c r="L9" s="64" t="s">
        <v>158</v>
      </c>
      <c r="M9" s="30"/>
      <c r="N9" s="29"/>
      <c r="O9" s="29">
        <v>575</v>
      </c>
      <c r="P9" s="29">
        <v>197</v>
      </c>
      <c r="Q9" s="29">
        <v>1</v>
      </c>
      <c r="R9" s="29">
        <v>7</v>
      </c>
    </row>
    <row r="10" spans="1:18" ht="15">
      <c r="A10" s="29" t="s">
        <v>146</v>
      </c>
      <c r="B10" s="29" t="s">
        <v>10</v>
      </c>
      <c r="C10" s="30">
        <v>0</v>
      </c>
      <c r="D10" s="29">
        <v>295</v>
      </c>
      <c r="E10" s="81" t="s">
        <v>159</v>
      </c>
      <c r="F10" s="29" t="s">
        <v>160</v>
      </c>
      <c r="G10" s="29">
        <v>815106</v>
      </c>
      <c r="H10" s="30">
        <f t="shared" si="0"/>
        <v>182203.38983050847</v>
      </c>
      <c r="I10" s="30">
        <v>215000</v>
      </c>
      <c r="J10" s="30">
        <f>LOOKUP(I10,אגרות!$B$2:$B$8,אגרות!$D$2:$D$8)</f>
        <v>2786</v>
      </c>
      <c r="K10" s="30">
        <f t="shared" si="1"/>
        <v>217786</v>
      </c>
      <c r="L10" s="64" t="s">
        <v>170</v>
      </c>
      <c r="M10" s="30"/>
      <c r="N10" s="29"/>
      <c r="O10" s="29">
        <v>450</v>
      </c>
      <c r="P10" s="29">
        <v>191</v>
      </c>
      <c r="Q10" s="29">
        <v>1</v>
      </c>
      <c r="R10" s="29">
        <v>7</v>
      </c>
    </row>
    <row r="11" spans="1:18" ht="15">
      <c r="A11" s="29" t="s">
        <v>146</v>
      </c>
      <c r="B11" s="29" t="s">
        <v>10</v>
      </c>
      <c r="C11" s="30">
        <v>0</v>
      </c>
      <c r="D11" s="29">
        <v>408</v>
      </c>
      <c r="E11" s="80" t="s">
        <v>161</v>
      </c>
      <c r="F11" s="29" t="s">
        <v>162</v>
      </c>
      <c r="G11" s="29">
        <v>815108</v>
      </c>
      <c r="H11" s="30">
        <f t="shared" si="0"/>
        <v>202542.37288135596</v>
      </c>
      <c r="I11" s="30">
        <v>239000</v>
      </c>
      <c r="J11" s="30">
        <f>LOOKUP(I11,אגרות!$B$2:$B$8,אגרות!$D$2:$D$8)</f>
        <v>2786</v>
      </c>
      <c r="K11" s="30">
        <f t="shared" si="1"/>
        <v>241786</v>
      </c>
      <c r="L11" s="64" t="s">
        <v>157</v>
      </c>
      <c r="M11" s="30"/>
      <c r="N11" s="29"/>
      <c r="O11" s="29">
        <v>555</v>
      </c>
      <c r="P11" s="29">
        <v>207</v>
      </c>
      <c r="Q11" s="29">
        <v>1</v>
      </c>
      <c r="R11" s="29">
        <v>7</v>
      </c>
    </row>
    <row r="12" spans="1:18" ht="15">
      <c r="A12" s="29" t="s">
        <v>146</v>
      </c>
      <c r="B12" s="29" t="s">
        <v>10</v>
      </c>
      <c r="C12" s="30">
        <v>0</v>
      </c>
      <c r="D12" s="29">
        <v>408</v>
      </c>
      <c r="E12" s="80" t="s">
        <v>163</v>
      </c>
      <c r="F12" s="29"/>
      <c r="G12" s="29">
        <v>815108</v>
      </c>
      <c r="H12" s="30">
        <f t="shared" si="0"/>
        <v>202542.37288135596</v>
      </c>
      <c r="I12" s="30">
        <v>239000</v>
      </c>
      <c r="J12" s="30">
        <f>LOOKUP(I12,אגרות!$B$2:$B$8,אגרות!$D$2:$D$8)</f>
        <v>2786</v>
      </c>
      <c r="K12" s="30">
        <f t="shared" ref="K12" si="3">I12+J12</f>
        <v>241786</v>
      </c>
      <c r="L12" s="64" t="s">
        <v>171</v>
      </c>
      <c r="M12" s="30">
        <v>6000</v>
      </c>
      <c r="N12" s="29"/>
      <c r="O12" s="29">
        <v>625</v>
      </c>
      <c r="P12" s="29">
        <v>182</v>
      </c>
      <c r="Q12" s="29">
        <v>1</v>
      </c>
      <c r="R12" s="29">
        <v>7</v>
      </c>
    </row>
    <row r="13" spans="1:18" ht="15">
      <c r="A13" s="29" t="s">
        <v>146</v>
      </c>
      <c r="B13" s="29" t="s">
        <v>10</v>
      </c>
      <c r="C13" s="30">
        <v>0</v>
      </c>
      <c r="D13" s="29">
        <v>408</v>
      </c>
      <c r="E13" s="80" t="s">
        <v>172</v>
      </c>
      <c r="F13" s="29" t="s">
        <v>165</v>
      </c>
      <c r="G13" s="29">
        <v>815108</v>
      </c>
      <c r="H13" s="30">
        <f t="shared" si="0"/>
        <v>202542.37288135596</v>
      </c>
      <c r="I13" s="30">
        <v>239000</v>
      </c>
      <c r="J13" s="30">
        <f>LOOKUP(I13,אגרות!$B$2:$B$8,אגרות!$D$2:$D$8)</f>
        <v>2786</v>
      </c>
      <c r="K13" s="30">
        <f t="shared" ref="K13" si="4">I13+J13</f>
        <v>241786</v>
      </c>
      <c r="L13" s="64" t="s">
        <v>164</v>
      </c>
      <c r="M13" s="30">
        <v>17000</v>
      </c>
      <c r="N13" s="29"/>
      <c r="O13" s="29">
        <v>555</v>
      </c>
      <c r="P13" s="29">
        <v>207</v>
      </c>
      <c r="Q13" s="29">
        <v>1</v>
      </c>
      <c r="R13" s="29">
        <v>7</v>
      </c>
    </row>
    <row r="14" spans="1:18" ht="15">
      <c r="A14" s="29" t="s">
        <v>146</v>
      </c>
      <c r="B14" s="29" t="s">
        <v>10</v>
      </c>
      <c r="C14" s="30">
        <v>0</v>
      </c>
      <c r="D14" s="29">
        <v>777</v>
      </c>
      <c r="E14" s="80" t="s">
        <v>166</v>
      </c>
      <c r="F14" s="29" t="s">
        <v>167</v>
      </c>
      <c r="G14" s="29">
        <v>815110</v>
      </c>
      <c r="H14" s="30">
        <f t="shared" si="0"/>
        <v>250847.45762711865</v>
      </c>
      <c r="I14" s="30">
        <v>296000</v>
      </c>
      <c r="J14" s="30">
        <f>LOOKUP(I14,אגרות!$B$2:$B$8,אגרות!$D$2:$D$8)</f>
        <v>3899</v>
      </c>
      <c r="K14" s="30">
        <f t="shared" ref="K14" si="5">I14+J14</f>
        <v>299899</v>
      </c>
      <c r="L14" s="64" t="s">
        <v>164</v>
      </c>
      <c r="M14" s="30"/>
      <c r="N14" s="29"/>
      <c r="O14" s="29">
        <v>505</v>
      </c>
      <c r="P14" s="29">
        <v>234</v>
      </c>
      <c r="Q14" s="29">
        <v>1</v>
      </c>
      <c r="R14" s="29">
        <v>7</v>
      </c>
    </row>
  </sheetData>
  <autoFilter ref="A2:R14" xr:uid="{00000000-0009-0000-0000-000005000000}"/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__6">
    <tabColor rgb="FF92D050"/>
  </sheetPr>
  <dimension ref="A1:U34"/>
  <sheetViews>
    <sheetView rightToLeft="1" zoomScale="85" zoomScaleNormal="85" workbookViewId="0">
      <selection activeCell="E31" sqref="E31"/>
    </sheetView>
  </sheetViews>
  <sheetFormatPr defaultColWidth="9" defaultRowHeight="14.25" outlineLevelCol="1"/>
  <cols>
    <col min="1" max="1" width="15.25" style="2" customWidth="1"/>
    <col min="2" max="2" width="8.25" style="2" customWidth="1"/>
    <col min="3" max="3" width="9.25" style="2" customWidth="1"/>
    <col min="4" max="4" width="10.125" style="2" bestFit="1" customWidth="1"/>
    <col min="5" max="5" width="48.25" style="2" bestFit="1" customWidth="1"/>
    <col min="6" max="6" width="21.25" style="2" customWidth="1"/>
    <col min="7" max="7" width="15" style="2" bestFit="1" customWidth="1"/>
    <col min="8" max="9" width="17.125" style="2" bestFit="1" customWidth="1"/>
    <col min="10" max="10" width="13.75" style="2" customWidth="1"/>
    <col min="11" max="11" width="14.25" style="2" bestFit="1" customWidth="1"/>
    <col min="12" max="12" width="9.75" style="21" bestFit="1" customWidth="1"/>
    <col min="13" max="13" width="11.125" style="21" bestFit="1" customWidth="1"/>
    <col min="14" max="14" width="10.75" style="2" hidden="1" customWidth="1" outlineLevel="1"/>
    <col min="15" max="15" width="11.125" style="2" hidden="1" customWidth="1" outlineLevel="1"/>
    <col min="16" max="16" width="6.75" style="2" hidden="1" customWidth="1" outlineLevel="1"/>
    <col min="17" max="17" width="9.125" style="2" customWidth="1" collapsed="1"/>
    <col min="18" max="18" width="13.125" style="2" customWidth="1"/>
    <col min="19" max="16384" width="9" style="2"/>
  </cols>
  <sheetData>
    <row r="1" spans="1:21" ht="23.25">
      <c r="A1" s="5" t="s">
        <v>249</v>
      </c>
    </row>
    <row r="2" spans="1:21" ht="47.25">
      <c r="A2" s="66" t="s">
        <v>0</v>
      </c>
      <c r="B2" s="66" t="s">
        <v>1</v>
      </c>
      <c r="C2" s="66" t="s">
        <v>2</v>
      </c>
      <c r="D2" s="66" t="s">
        <v>4</v>
      </c>
      <c r="E2" s="66" t="s">
        <v>5</v>
      </c>
      <c r="F2" s="66" t="s">
        <v>19</v>
      </c>
      <c r="G2" s="66" t="s">
        <v>8</v>
      </c>
      <c r="H2" s="66" t="s">
        <v>12</v>
      </c>
      <c r="I2" s="66" t="s">
        <v>13</v>
      </c>
      <c r="J2" s="66" t="s">
        <v>7</v>
      </c>
      <c r="K2" s="66" t="s">
        <v>44</v>
      </c>
      <c r="L2" s="66" t="s">
        <v>14</v>
      </c>
      <c r="M2" s="66" t="s">
        <v>15</v>
      </c>
      <c r="N2" s="66" t="s">
        <v>62</v>
      </c>
      <c r="O2" s="66" t="s">
        <v>17</v>
      </c>
      <c r="P2" s="66" t="s">
        <v>18</v>
      </c>
      <c r="Q2" s="66" t="s">
        <v>3</v>
      </c>
      <c r="R2" s="66" t="s">
        <v>6</v>
      </c>
      <c r="S2" s="14"/>
      <c r="T2" s="14"/>
      <c r="U2" s="14"/>
    </row>
    <row r="3" spans="1:21" s="76" customFormat="1" ht="15.75">
      <c r="A3" s="82" t="s">
        <v>88</v>
      </c>
      <c r="B3" s="82" t="s">
        <v>10</v>
      </c>
      <c r="C3" s="83">
        <v>1495</v>
      </c>
      <c r="D3" s="83">
        <v>115</v>
      </c>
      <c r="E3" s="83" t="s">
        <v>138</v>
      </c>
      <c r="F3" s="83" t="s">
        <v>112</v>
      </c>
      <c r="G3" s="83">
        <v>818764</v>
      </c>
      <c r="H3" s="84">
        <f>I3/1.18</f>
        <v>101600</v>
      </c>
      <c r="I3" s="85">
        <v>119888</v>
      </c>
      <c r="J3" s="84">
        <f>LOOKUP(I3,אגרות!$B$2:$B$8,אגרות!$D$2:$D$8)</f>
        <v>1745</v>
      </c>
      <c r="K3" s="84">
        <f t="shared" ref="K3:K22" si="0">I3+J3</f>
        <v>121633</v>
      </c>
      <c r="L3" s="83"/>
      <c r="M3" s="83"/>
      <c r="N3" s="83">
        <v>6.4</v>
      </c>
      <c r="O3" s="83"/>
      <c r="P3" s="83"/>
      <c r="Q3" s="83">
        <v>13</v>
      </c>
      <c r="R3" s="83">
        <v>1</v>
      </c>
      <c r="S3" s="77"/>
      <c r="T3" s="77"/>
      <c r="U3" s="77"/>
    </row>
    <row r="4" spans="1:21" s="76" customFormat="1" ht="15.75">
      <c r="A4" s="82" t="s">
        <v>88</v>
      </c>
      <c r="B4" s="82" t="s">
        <v>10</v>
      </c>
      <c r="C4" s="86">
        <v>1498</v>
      </c>
      <c r="D4" s="86">
        <v>194</v>
      </c>
      <c r="E4" s="82" t="s">
        <v>89</v>
      </c>
      <c r="F4" s="82" t="s">
        <v>103</v>
      </c>
      <c r="G4" s="82">
        <v>818756</v>
      </c>
      <c r="H4" s="84">
        <f>I4/1.18</f>
        <v>107532.20338983051</v>
      </c>
      <c r="I4" s="84">
        <v>126888</v>
      </c>
      <c r="J4" s="84">
        <f>LOOKUP(I4,אגרות!$B$2:$B$8,אגרות!$D$2:$D$8)</f>
        <v>1745</v>
      </c>
      <c r="K4" s="84">
        <f t="shared" si="0"/>
        <v>128633</v>
      </c>
      <c r="L4" s="83"/>
      <c r="M4" s="83"/>
      <c r="N4" s="82">
        <v>4.4000000000000004</v>
      </c>
      <c r="O4" s="82"/>
      <c r="P4" s="82"/>
      <c r="Q4" s="82">
        <v>4</v>
      </c>
      <c r="R4" s="82">
        <v>1</v>
      </c>
      <c r="S4" s="77"/>
      <c r="T4" s="77"/>
      <c r="U4" s="77"/>
    </row>
    <row r="5" spans="1:21" s="76" customFormat="1" ht="15.75">
      <c r="A5" s="82" t="s">
        <v>88</v>
      </c>
      <c r="B5" s="82" t="s">
        <v>10</v>
      </c>
      <c r="C5" s="86">
        <v>1498</v>
      </c>
      <c r="D5" s="86">
        <v>194</v>
      </c>
      <c r="E5" s="82" t="s">
        <v>90</v>
      </c>
      <c r="F5" s="82" t="s">
        <v>101</v>
      </c>
      <c r="G5" s="82">
        <v>818756</v>
      </c>
      <c r="H5" s="84">
        <f t="shared" ref="H5:H22" si="1">I5/1.18</f>
        <v>108379.66101694916</v>
      </c>
      <c r="I5" s="84">
        <v>127888</v>
      </c>
      <c r="J5" s="84">
        <f>LOOKUP(I5,אגרות!$B$2:$B$8,אגרות!$D$2:$D$8)</f>
        <v>1745</v>
      </c>
      <c r="K5" s="84">
        <f t="shared" si="0"/>
        <v>129633</v>
      </c>
      <c r="L5" s="83" t="s">
        <v>99</v>
      </c>
      <c r="M5" s="85">
        <v>1000</v>
      </c>
      <c r="N5" s="82">
        <v>4.4000000000000004</v>
      </c>
      <c r="O5" s="82"/>
      <c r="P5" s="82"/>
      <c r="Q5" s="82">
        <v>4</v>
      </c>
      <c r="R5" s="82">
        <v>2</v>
      </c>
      <c r="S5" s="77"/>
      <c r="T5" s="77"/>
      <c r="U5" s="77"/>
    </row>
    <row r="6" spans="1:21" s="76" customFormat="1" ht="15.75">
      <c r="A6" s="87" t="s">
        <v>92</v>
      </c>
      <c r="B6" s="87" t="s">
        <v>10</v>
      </c>
      <c r="C6" s="87">
        <v>1498</v>
      </c>
      <c r="D6" s="87">
        <v>194</v>
      </c>
      <c r="E6" s="87" t="s">
        <v>91</v>
      </c>
      <c r="F6" s="87" t="s">
        <v>104</v>
      </c>
      <c r="G6" s="87">
        <v>818758</v>
      </c>
      <c r="H6" s="88">
        <f>I6/1.18</f>
        <v>132108.4745762712</v>
      </c>
      <c r="I6" s="89">
        <v>155888</v>
      </c>
      <c r="J6" s="87">
        <f>LOOKUP(I6,אגרות!$B$2:$B$8,אגרות!$D$2:$D$8)</f>
        <v>2076</v>
      </c>
      <c r="K6" s="89">
        <f t="shared" si="0"/>
        <v>157964</v>
      </c>
      <c r="L6" s="87" t="s">
        <v>99</v>
      </c>
      <c r="M6" s="89">
        <v>1000</v>
      </c>
      <c r="N6" s="87">
        <v>5.0999999999999996</v>
      </c>
      <c r="O6" s="87"/>
      <c r="P6" s="87"/>
      <c r="Q6" s="87">
        <v>6</v>
      </c>
      <c r="R6" s="87">
        <v>3</v>
      </c>
      <c r="S6" s="77"/>
      <c r="T6" s="77"/>
      <c r="U6" s="77"/>
    </row>
    <row r="7" spans="1:21" s="76" customFormat="1" ht="15.75">
      <c r="A7" s="83" t="s">
        <v>123</v>
      </c>
      <c r="B7" s="83" t="s">
        <v>10</v>
      </c>
      <c r="C7" s="83">
        <v>1496</v>
      </c>
      <c r="D7" s="83">
        <v>170</v>
      </c>
      <c r="E7" s="83" t="s">
        <v>127</v>
      </c>
      <c r="F7" s="83" t="s">
        <v>129</v>
      </c>
      <c r="G7" s="83">
        <v>818776</v>
      </c>
      <c r="H7" s="84">
        <f t="shared" ref="H7:H9" si="2">I7/1.18</f>
        <v>141430.50847457629</v>
      </c>
      <c r="I7" s="85">
        <v>166888</v>
      </c>
      <c r="J7" s="83">
        <f>LOOKUP(I7,אגרות!$B$2:$B$8,אגרות!$D$2:$D$8)</f>
        <v>2076</v>
      </c>
      <c r="K7" s="85">
        <f t="shared" si="0"/>
        <v>168964</v>
      </c>
      <c r="L7" s="83"/>
      <c r="M7" s="85"/>
      <c r="N7" s="83">
        <v>7.6</v>
      </c>
      <c r="O7" s="83"/>
      <c r="P7" s="83"/>
      <c r="Q7" s="83">
        <v>15</v>
      </c>
      <c r="R7" s="83">
        <v>4</v>
      </c>
      <c r="S7" s="77"/>
      <c r="T7" s="77"/>
      <c r="U7" s="77"/>
    </row>
    <row r="8" spans="1:21" s="76" customFormat="1" ht="15.75">
      <c r="A8" s="83" t="s">
        <v>123</v>
      </c>
      <c r="B8" s="83" t="s">
        <v>10</v>
      </c>
      <c r="C8" s="83">
        <v>1496</v>
      </c>
      <c r="D8" s="83">
        <v>224</v>
      </c>
      <c r="E8" s="83" t="s">
        <v>125</v>
      </c>
      <c r="F8" s="83" t="s">
        <v>143</v>
      </c>
      <c r="G8" s="83">
        <v>818771</v>
      </c>
      <c r="H8" s="84">
        <f t="shared" si="2"/>
        <v>149905.08474576272</v>
      </c>
      <c r="I8" s="85">
        <v>176888</v>
      </c>
      <c r="J8" s="83">
        <f>LOOKUP(I8,אגרות!$B$2:$B$8,אגרות!$D$2:$D$8)</f>
        <v>2450</v>
      </c>
      <c r="K8" s="85">
        <f t="shared" si="0"/>
        <v>179338</v>
      </c>
      <c r="L8" s="83"/>
      <c r="M8" s="85"/>
      <c r="N8" s="83">
        <v>5.5</v>
      </c>
      <c r="O8" s="83"/>
      <c r="P8" s="83"/>
      <c r="Q8" s="83">
        <v>10</v>
      </c>
      <c r="R8" s="83">
        <v>4</v>
      </c>
      <c r="S8" s="77"/>
      <c r="T8" s="77"/>
      <c r="U8" s="77"/>
    </row>
    <row r="9" spans="1:21" s="76" customFormat="1" ht="15.75">
      <c r="A9" s="83" t="s">
        <v>124</v>
      </c>
      <c r="B9" s="83" t="s">
        <v>10</v>
      </c>
      <c r="C9" s="83">
        <v>1496</v>
      </c>
      <c r="D9" s="83">
        <v>272</v>
      </c>
      <c r="E9" s="83" t="s">
        <v>126</v>
      </c>
      <c r="F9" s="83" t="s">
        <v>128</v>
      </c>
      <c r="G9" s="83">
        <v>818768</v>
      </c>
      <c r="H9" s="84">
        <f t="shared" si="2"/>
        <v>160074.57627118644</v>
      </c>
      <c r="I9" s="85">
        <v>188888</v>
      </c>
      <c r="J9" s="83">
        <f>LOOKUP(I9,אגרות!$B$2:$B$8,אגרות!$D$2:$D$8)</f>
        <v>2786</v>
      </c>
      <c r="K9" s="85">
        <f t="shared" si="0"/>
        <v>191674</v>
      </c>
      <c r="L9" s="83"/>
      <c r="M9" s="85"/>
      <c r="N9" s="83">
        <v>0.5</v>
      </c>
      <c r="O9" s="83">
        <v>100</v>
      </c>
      <c r="P9" s="83">
        <v>218</v>
      </c>
      <c r="Q9" s="83">
        <v>1</v>
      </c>
      <c r="R9" s="83">
        <v>4</v>
      </c>
      <c r="S9" s="77"/>
      <c r="T9" s="77"/>
      <c r="U9" s="77"/>
    </row>
    <row r="10" spans="1:21" s="8" customFormat="1" ht="15">
      <c r="A10" s="72" t="s">
        <v>63</v>
      </c>
      <c r="B10" s="72" t="s">
        <v>10</v>
      </c>
      <c r="C10" s="72" t="s">
        <v>29</v>
      </c>
      <c r="D10" s="72">
        <v>245</v>
      </c>
      <c r="E10" s="72" t="s">
        <v>214</v>
      </c>
      <c r="F10" s="72" t="s">
        <v>215</v>
      </c>
      <c r="G10" s="72">
        <v>818790</v>
      </c>
      <c r="H10" s="70">
        <f t="shared" si="1"/>
        <v>126176.27118644069</v>
      </c>
      <c r="I10" s="70">
        <v>148888</v>
      </c>
      <c r="J10" s="89">
        <f>LOOKUP(I10,אגרות!$B$2:$B$8,אגרות!$D$2:$D$8)</f>
        <v>2076</v>
      </c>
      <c r="K10" s="70">
        <f t="shared" si="0"/>
        <v>150964</v>
      </c>
      <c r="L10" s="69"/>
      <c r="M10" s="69"/>
      <c r="N10" s="72" t="s">
        <v>38</v>
      </c>
      <c r="O10" s="72">
        <v>545</v>
      </c>
      <c r="P10" s="72">
        <v>165</v>
      </c>
      <c r="Q10" s="72">
        <v>1</v>
      </c>
      <c r="R10" s="72">
        <v>6</v>
      </c>
    </row>
    <row r="11" spans="1:21" s="8" customFormat="1" ht="15">
      <c r="A11" s="72" t="s">
        <v>63</v>
      </c>
      <c r="B11" s="72" t="s">
        <v>10</v>
      </c>
      <c r="C11" s="72" t="s">
        <v>29</v>
      </c>
      <c r="D11" s="72">
        <v>435</v>
      </c>
      <c r="E11" s="72" t="s">
        <v>79</v>
      </c>
      <c r="F11" s="72" t="s">
        <v>80</v>
      </c>
      <c r="G11" s="72">
        <v>818752</v>
      </c>
      <c r="H11" s="70">
        <f t="shared" si="1"/>
        <v>149057.62711864407</v>
      </c>
      <c r="I11" s="70">
        <v>175888</v>
      </c>
      <c r="J11" s="89">
        <f>LOOKUP(I11,אגרות!$B$2:$B$8,אגרות!$D$2:$D$8)</f>
        <v>2450</v>
      </c>
      <c r="K11" s="70">
        <f t="shared" si="0"/>
        <v>178338</v>
      </c>
      <c r="L11" s="69"/>
      <c r="M11" s="69"/>
      <c r="N11" s="72" t="s">
        <v>38</v>
      </c>
      <c r="O11" s="72">
        <v>385</v>
      </c>
      <c r="P11" s="72">
        <v>187</v>
      </c>
      <c r="Q11" s="72">
        <v>1</v>
      </c>
      <c r="R11" s="72">
        <v>6</v>
      </c>
    </row>
    <row r="12" spans="1:21" s="8" customFormat="1" ht="15">
      <c r="A12" s="72" t="s">
        <v>63</v>
      </c>
      <c r="B12" s="72" t="s">
        <v>10</v>
      </c>
      <c r="C12" s="72" t="s">
        <v>29</v>
      </c>
      <c r="D12" s="72">
        <v>190</v>
      </c>
      <c r="E12" s="72" t="s">
        <v>217</v>
      </c>
      <c r="F12" s="72" t="s">
        <v>216</v>
      </c>
      <c r="G12" s="72">
        <v>818788</v>
      </c>
      <c r="H12" s="70">
        <f t="shared" ref="H12" si="3">I12/1.18</f>
        <v>121091.52542372882</v>
      </c>
      <c r="I12" s="70">
        <v>142888</v>
      </c>
      <c r="J12" s="89">
        <f>LOOKUP(I12,אגרות!$B$2:$B$8,אגרות!$D$2:$D$8)</f>
        <v>2076</v>
      </c>
      <c r="K12" s="70">
        <f t="shared" ref="K12" si="4">I12+J12</f>
        <v>144964</v>
      </c>
      <c r="L12" s="69"/>
      <c r="M12" s="69"/>
      <c r="N12" s="72" t="s">
        <v>38</v>
      </c>
      <c r="O12" s="72">
        <v>452</v>
      </c>
      <c r="P12" s="72">
        <v>166</v>
      </c>
      <c r="Q12" s="72">
        <v>1</v>
      </c>
      <c r="R12" s="72">
        <v>6</v>
      </c>
    </row>
    <row r="13" spans="1:21" s="8" customFormat="1" ht="15">
      <c r="A13" s="72" t="s">
        <v>63</v>
      </c>
      <c r="B13" s="72" t="s">
        <v>10</v>
      </c>
      <c r="C13" s="72" t="s">
        <v>29</v>
      </c>
      <c r="D13" s="72">
        <v>204</v>
      </c>
      <c r="E13" s="72" t="s">
        <v>213</v>
      </c>
      <c r="F13" s="72" t="s">
        <v>64</v>
      </c>
      <c r="G13" s="72">
        <v>818736</v>
      </c>
      <c r="H13" s="70">
        <f t="shared" si="1"/>
        <v>131261.01694915254</v>
      </c>
      <c r="I13" s="70">
        <v>154888</v>
      </c>
      <c r="J13" s="89">
        <f>LOOKUP(I13,אגרות!$B$2:$B$8,אגרות!$D$2:$D$8)</f>
        <v>2076</v>
      </c>
      <c r="K13" s="70">
        <f t="shared" si="0"/>
        <v>156964</v>
      </c>
      <c r="L13" s="69"/>
      <c r="M13" s="69"/>
      <c r="N13" s="72" t="s">
        <v>38</v>
      </c>
      <c r="O13" s="72">
        <v>435</v>
      </c>
      <c r="P13" s="72">
        <v>166</v>
      </c>
      <c r="Q13" s="72">
        <v>1</v>
      </c>
      <c r="R13" s="72">
        <v>6</v>
      </c>
    </row>
    <row r="14" spans="1:21" s="8" customFormat="1" ht="15">
      <c r="A14" s="72" t="s">
        <v>63</v>
      </c>
      <c r="B14" s="72" t="s">
        <v>10</v>
      </c>
      <c r="C14" s="72" t="s">
        <v>29</v>
      </c>
      <c r="D14" s="72">
        <v>204</v>
      </c>
      <c r="E14" s="72" t="s">
        <v>65</v>
      </c>
      <c r="F14" s="69" t="s">
        <v>66</v>
      </c>
      <c r="G14" s="72">
        <v>818736</v>
      </c>
      <c r="H14" s="70">
        <f t="shared" si="1"/>
        <v>132955.93220338985</v>
      </c>
      <c r="I14" s="70">
        <v>156888</v>
      </c>
      <c r="J14" s="89">
        <f>LOOKUP(I14,אגרות!$B$2:$B$8,אגרות!$D$2:$D$8)</f>
        <v>2076</v>
      </c>
      <c r="K14" s="70">
        <f t="shared" si="0"/>
        <v>158964</v>
      </c>
      <c r="L14" s="69"/>
      <c r="M14" s="69"/>
      <c r="N14" s="72" t="s">
        <v>38</v>
      </c>
      <c r="O14" s="72">
        <v>435</v>
      </c>
      <c r="P14" s="72">
        <v>166</v>
      </c>
      <c r="Q14" s="72">
        <v>1</v>
      </c>
      <c r="R14" s="72">
        <v>6</v>
      </c>
    </row>
    <row r="15" spans="1:21" s="76" customFormat="1" ht="15.75">
      <c r="A15" s="83" t="s">
        <v>173</v>
      </c>
      <c r="B15" s="83" t="s">
        <v>10</v>
      </c>
      <c r="C15" s="83" t="s">
        <v>29</v>
      </c>
      <c r="D15" s="83">
        <v>170</v>
      </c>
      <c r="E15" s="83" t="s">
        <v>174</v>
      </c>
      <c r="F15" s="83" t="s">
        <v>175</v>
      </c>
      <c r="G15" s="83">
        <v>818778</v>
      </c>
      <c r="H15" s="84">
        <v>126176</v>
      </c>
      <c r="I15" s="85">
        <v>148888</v>
      </c>
      <c r="J15" s="85">
        <f>LOOKUP(I15,אגרות!$B$2:$B$8,אגרות!$D$2:$D$8)</f>
        <v>2076</v>
      </c>
      <c r="K15" s="85">
        <v>150918</v>
      </c>
      <c r="L15" s="83"/>
      <c r="M15" s="85"/>
      <c r="N15" s="83"/>
      <c r="O15" s="83">
        <v>425</v>
      </c>
      <c r="P15" s="83">
        <v>171</v>
      </c>
      <c r="Q15" s="83">
        <v>1</v>
      </c>
      <c r="R15" s="83">
        <v>6</v>
      </c>
      <c r="S15" s="77"/>
      <c r="T15" s="77"/>
      <c r="U15" s="77"/>
    </row>
    <row r="16" spans="1:21" s="76" customFormat="1" ht="15.75">
      <c r="A16" s="83" t="s">
        <v>176</v>
      </c>
      <c r="B16" s="83" t="s">
        <v>10</v>
      </c>
      <c r="C16" s="83" t="s">
        <v>29</v>
      </c>
      <c r="D16" s="83">
        <v>245</v>
      </c>
      <c r="E16" s="83" t="s">
        <v>177</v>
      </c>
      <c r="F16" s="83" t="s">
        <v>178</v>
      </c>
      <c r="G16" s="83">
        <v>818782</v>
      </c>
      <c r="H16" s="84">
        <v>151600</v>
      </c>
      <c r="I16" s="85">
        <v>178888</v>
      </c>
      <c r="J16" s="85">
        <f>LOOKUP(I16,אגרות!$B$2:$B$8,אגרות!$D$2:$D$8)</f>
        <v>2450</v>
      </c>
      <c r="K16" s="85">
        <v>181282</v>
      </c>
      <c r="L16" s="83"/>
      <c r="M16" s="85"/>
      <c r="N16" s="83"/>
      <c r="O16" s="83">
        <v>530</v>
      </c>
      <c r="P16" s="83">
        <v>166</v>
      </c>
      <c r="Q16" s="83">
        <v>1</v>
      </c>
      <c r="R16" s="83">
        <v>6</v>
      </c>
      <c r="S16" s="77"/>
      <c r="T16" s="77"/>
      <c r="U16" s="77"/>
    </row>
    <row r="17" spans="1:21" s="76" customFormat="1" ht="15.75">
      <c r="A17" s="83" t="s">
        <v>176</v>
      </c>
      <c r="B17" s="83" t="s">
        <v>10</v>
      </c>
      <c r="C17" s="83" t="s">
        <v>29</v>
      </c>
      <c r="D17" s="83">
        <v>361</v>
      </c>
      <c r="E17" s="83" t="s">
        <v>179</v>
      </c>
      <c r="F17" s="83" t="s">
        <v>180</v>
      </c>
      <c r="G17" s="83">
        <v>818784</v>
      </c>
      <c r="H17" s="84">
        <v>160075</v>
      </c>
      <c r="I17" s="85">
        <v>188888</v>
      </c>
      <c r="J17" s="85">
        <f>LOOKUP(I17,אגרות!$B$2:$B$8,אגרות!$D$2:$D$8)</f>
        <v>2786</v>
      </c>
      <c r="K17" s="85">
        <v>191610</v>
      </c>
      <c r="L17" s="83"/>
      <c r="M17" s="85"/>
      <c r="N17" s="83"/>
      <c r="O17" s="83">
        <v>485</v>
      </c>
      <c r="P17" s="83">
        <v>181</v>
      </c>
      <c r="Q17" s="83">
        <v>1</v>
      </c>
      <c r="R17" s="83">
        <v>6</v>
      </c>
      <c r="S17" s="77"/>
      <c r="T17" s="77"/>
      <c r="U17" s="77"/>
    </row>
    <row r="18" spans="1:21" s="28" customFormat="1" ht="15">
      <c r="A18" s="93" t="s">
        <v>204</v>
      </c>
      <c r="B18" s="93" t="s">
        <v>10</v>
      </c>
      <c r="C18" s="93">
        <v>1496</v>
      </c>
      <c r="D18" s="93">
        <v>299</v>
      </c>
      <c r="E18" s="93" t="s">
        <v>208</v>
      </c>
      <c r="F18" s="93" t="s">
        <v>211</v>
      </c>
      <c r="G18" s="93">
        <v>818786</v>
      </c>
      <c r="H18" s="67">
        <f t="shared" ref="H18:H19" si="5">I18/1.18</f>
        <v>160922.03389830509</v>
      </c>
      <c r="I18" s="94">
        <v>189888</v>
      </c>
      <c r="J18" s="85">
        <f>LOOKUP(I18,אגרות!$B$2:$B$8,אגרות!$D$2:$D$8)</f>
        <v>2786</v>
      </c>
      <c r="K18" s="95">
        <f t="shared" ref="K18:K19" si="6">I18+J18</f>
        <v>192674</v>
      </c>
      <c r="L18" s="94"/>
      <c r="M18" s="96"/>
      <c r="N18" s="68">
        <v>2.2999999999999998</v>
      </c>
      <c r="O18" s="97" t="s">
        <v>209</v>
      </c>
      <c r="P18" s="93">
        <v>228</v>
      </c>
      <c r="Q18" s="93">
        <v>2</v>
      </c>
      <c r="R18" s="93">
        <v>6</v>
      </c>
      <c r="S18" s="15"/>
      <c r="T18" s="15"/>
      <c r="U18" s="18"/>
    </row>
    <row r="19" spans="1:21" s="28" customFormat="1" ht="15">
      <c r="A19" s="93" t="s">
        <v>204</v>
      </c>
      <c r="B19" s="93" t="s">
        <v>10</v>
      </c>
      <c r="C19" s="93">
        <v>1496</v>
      </c>
      <c r="D19" s="93">
        <v>299</v>
      </c>
      <c r="E19" s="93" t="s">
        <v>205</v>
      </c>
      <c r="F19" s="93" t="s">
        <v>212</v>
      </c>
      <c r="G19" s="93">
        <v>818786</v>
      </c>
      <c r="H19" s="67">
        <f t="shared" si="5"/>
        <v>168549.1525423729</v>
      </c>
      <c r="I19" s="94">
        <v>198888</v>
      </c>
      <c r="J19" s="85">
        <f>LOOKUP(I19,אגרות!$B$2:$B$8,אגרות!$D$2:$D$8)</f>
        <v>2786</v>
      </c>
      <c r="K19" s="95">
        <f t="shared" si="6"/>
        <v>201674</v>
      </c>
      <c r="L19" s="94"/>
      <c r="M19" s="96"/>
      <c r="N19" s="68">
        <v>2.2999999999999998</v>
      </c>
      <c r="O19" s="97" t="s">
        <v>209</v>
      </c>
      <c r="P19" s="93">
        <v>228</v>
      </c>
      <c r="Q19" s="93">
        <v>2</v>
      </c>
      <c r="R19" s="93">
        <v>6</v>
      </c>
      <c r="S19" s="15"/>
      <c r="T19" s="15"/>
      <c r="U19" s="18"/>
    </row>
    <row r="20" spans="1:21" s="8" customFormat="1" ht="15">
      <c r="A20" s="72" t="s">
        <v>67</v>
      </c>
      <c r="B20" s="72" t="s">
        <v>10</v>
      </c>
      <c r="C20" s="72" t="s">
        <v>29</v>
      </c>
      <c r="D20" s="72">
        <v>156</v>
      </c>
      <c r="E20" s="72" t="s">
        <v>68</v>
      </c>
      <c r="F20" s="69" t="s">
        <v>69</v>
      </c>
      <c r="G20" s="72">
        <v>818740</v>
      </c>
      <c r="H20" s="70">
        <f>I20/1.18</f>
        <v>134650.84745762713</v>
      </c>
      <c r="I20" s="70">
        <v>158888</v>
      </c>
      <c r="J20" s="89">
        <f>LOOKUP(I20,אגרות!$B$2:$B$8,אגרות!$D$2:$D$8)</f>
        <v>2076</v>
      </c>
      <c r="K20" s="70">
        <f t="shared" si="0"/>
        <v>160964</v>
      </c>
      <c r="L20" s="69"/>
      <c r="M20" s="69"/>
      <c r="N20" s="72" t="s">
        <v>38</v>
      </c>
      <c r="O20" s="72">
        <v>380</v>
      </c>
      <c r="P20" s="72">
        <v>179</v>
      </c>
      <c r="Q20" s="72">
        <v>1</v>
      </c>
      <c r="R20" s="72">
        <v>1</v>
      </c>
    </row>
    <row r="21" spans="1:21" s="75" customFormat="1" ht="15">
      <c r="A21" s="78" t="s">
        <v>70</v>
      </c>
      <c r="B21" s="78" t="s">
        <v>10</v>
      </c>
      <c r="C21" s="78" t="s">
        <v>29</v>
      </c>
      <c r="D21" s="78">
        <v>180</v>
      </c>
      <c r="E21" s="78" t="s">
        <v>71</v>
      </c>
      <c r="F21" s="78" t="s">
        <v>72</v>
      </c>
      <c r="G21" s="78">
        <v>818746</v>
      </c>
      <c r="H21" s="67">
        <f t="shared" si="1"/>
        <v>168549.1525423729</v>
      </c>
      <c r="I21" s="67">
        <v>198888</v>
      </c>
      <c r="J21" s="67">
        <f>LOOKUP(I21,אגרות!$B$2:$B$8,אגרות!$D$2:$D$8)</f>
        <v>2786</v>
      </c>
      <c r="K21" s="67">
        <f t="shared" si="0"/>
        <v>201674</v>
      </c>
      <c r="L21" s="68"/>
      <c r="M21" s="68"/>
      <c r="N21" s="78" t="s">
        <v>38</v>
      </c>
      <c r="O21" s="78">
        <v>402</v>
      </c>
      <c r="P21" s="78">
        <v>194.1</v>
      </c>
      <c r="Q21" s="78">
        <v>1</v>
      </c>
      <c r="R21" s="78">
        <v>5</v>
      </c>
    </row>
    <row r="22" spans="1:21" s="75" customFormat="1" ht="15">
      <c r="A22" s="78" t="s">
        <v>70</v>
      </c>
      <c r="B22" s="78" t="s">
        <v>10</v>
      </c>
      <c r="C22" s="78" t="s">
        <v>29</v>
      </c>
      <c r="D22" s="78">
        <v>288</v>
      </c>
      <c r="E22" s="78" t="s">
        <v>73</v>
      </c>
      <c r="F22" s="78" t="s">
        <v>74</v>
      </c>
      <c r="G22" s="78">
        <v>818748</v>
      </c>
      <c r="H22" s="67">
        <f t="shared" si="1"/>
        <v>182108.4745762712</v>
      </c>
      <c r="I22" s="67">
        <v>214888</v>
      </c>
      <c r="J22" s="67">
        <f>LOOKUP(I22,אגרות!$B$2:$B$8,אגרות!$D$2:$D$8)</f>
        <v>2786</v>
      </c>
      <c r="K22" s="67">
        <f t="shared" si="0"/>
        <v>217674</v>
      </c>
      <c r="L22" s="68"/>
      <c r="M22" s="68"/>
      <c r="N22" s="78" t="s">
        <v>38</v>
      </c>
      <c r="O22" s="78">
        <v>370</v>
      </c>
      <c r="P22" s="78">
        <v>209</v>
      </c>
      <c r="Q22" s="78">
        <v>1</v>
      </c>
      <c r="R22" s="78">
        <v>5</v>
      </c>
    </row>
    <row r="23" spans="1:21" s="8" customFormat="1" ht="15">
      <c r="A23" s="72" t="s">
        <v>132</v>
      </c>
      <c r="B23" s="72" t="s">
        <v>10</v>
      </c>
      <c r="C23" s="72" t="s">
        <v>29</v>
      </c>
      <c r="D23" s="72">
        <v>340</v>
      </c>
      <c r="E23" s="72" t="s">
        <v>130</v>
      </c>
      <c r="F23" s="69" t="s">
        <v>136</v>
      </c>
      <c r="G23" s="72">
        <v>818770</v>
      </c>
      <c r="H23" s="70">
        <f t="shared" ref="H23:H24" si="7">I23/1.18</f>
        <v>308379.66101694916</v>
      </c>
      <c r="I23" s="70">
        <v>363888</v>
      </c>
      <c r="J23" s="89">
        <f>LOOKUP(I23,אגרות!$B$2:$B$8,אגרות!$D$2:$D$8)</f>
        <v>5499</v>
      </c>
      <c r="K23" s="70">
        <f t="shared" ref="K23:K24" si="8">I23+J23</f>
        <v>369387</v>
      </c>
      <c r="L23" s="69"/>
      <c r="M23" s="69"/>
      <c r="N23" s="72" t="s">
        <v>38</v>
      </c>
      <c r="O23" s="72">
        <v>507</v>
      </c>
      <c r="P23" s="72">
        <v>167</v>
      </c>
      <c r="Q23" s="72">
        <v>1</v>
      </c>
      <c r="R23" s="72">
        <v>0</v>
      </c>
    </row>
    <row r="24" spans="1:21" s="8" customFormat="1" ht="15">
      <c r="A24" s="72" t="s">
        <v>132</v>
      </c>
      <c r="B24" s="72" t="s">
        <v>10</v>
      </c>
      <c r="C24" s="72" t="s">
        <v>29</v>
      </c>
      <c r="D24" s="72">
        <v>510</v>
      </c>
      <c r="E24" s="72" t="s">
        <v>131</v>
      </c>
      <c r="F24" s="69" t="s">
        <v>137</v>
      </c>
      <c r="G24" s="72">
        <v>818772</v>
      </c>
      <c r="H24" s="70">
        <f t="shared" si="7"/>
        <v>333803.3898305085</v>
      </c>
      <c r="I24" s="70">
        <v>393888</v>
      </c>
      <c r="J24" s="89">
        <f>LOOKUP(I24,אגרות!$B$2:$B$8,אגרות!$D$2:$D$8)</f>
        <v>5499</v>
      </c>
      <c r="K24" s="70">
        <f t="shared" si="8"/>
        <v>399387</v>
      </c>
      <c r="L24" s="69"/>
      <c r="M24" s="69"/>
      <c r="N24" s="72" t="s">
        <v>38</v>
      </c>
      <c r="O24" s="72">
        <v>443</v>
      </c>
      <c r="P24" s="72">
        <v>191</v>
      </c>
      <c r="Q24" s="72">
        <v>1</v>
      </c>
      <c r="R24" s="72">
        <v>0</v>
      </c>
    </row>
    <row r="34" spans="1:1">
      <c r="A34" s="2" t="s">
        <v>75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__7">
    <tabColor theme="7"/>
  </sheetPr>
  <dimension ref="A1:D8"/>
  <sheetViews>
    <sheetView rightToLeft="1" workbookViewId="0">
      <selection activeCell="D4" sqref="D4"/>
    </sheetView>
  </sheetViews>
  <sheetFormatPr defaultRowHeight="14.25"/>
  <cols>
    <col min="4" max="4" width="13.125" bestFit="1" customWidth="1"/>
  </cols>
  <sheetData>
    <row r="1" spans="1:4">
      <c r="A1" t="s">
        <v>76</v>
      </c>
      <c r="B1" t="s">
        <v>77</v>
      </c>
      <c r="D1" t="s">
        <v>61</v>
      </c>
    </row>
    <row r="2" spans="1:4">
      <c r="A2">
        <v>1</v>
      </c>
      <c r="B2" s="34">
        <v>0</v>
      </c>
      <c r="C2" s="34">
        <v>117000</v>
      </c>
      <c r="D2" s="34">
        <v>1401</v>
      </c>
    </row>
    <row r="3" spans="1:4">
      <c r="A3">
        <v>2</v>
      </c>
      <c r="B3" s="34">
        <v>117001</v>
      </c>
      <c r="C3" s="34">
        <v>141000</v>
      </c>
      <c r="D3" s="34">
        <v>1745</v>
      </c>
    </row>
    <row r="4" spans="1:4">
      <c r="A4">
        <v>3</v>
      </c>
      <c r="B4" s="34">
        <v>141001</v>
      </c>
      <c r="C4" s="34">
        <v>167000</v>
      </c>
      <c r="D4" s="34">
        <v>2076</v>
      </c>
    </row>
    <row r="5" spans="1:4">
      <c r="A5">
        <v>4</v>
      </c>
      <c r="B5" s="34">
        <v>167001</v>
      </c>
      <c r="C5" s="34">
        <v>188000</v>
      </c>
      <c r="D5" s="34">
        <v>2450</v>
      </c>
    </row>
    <row r="6" spans="1:4">
      <c r="A6">
        <v>5</v>
      </c>
      <c r="B6" s="34">
        <v>188001</v>
      </c>
      <c r="C6" s="34">
        <v>244000</v>
      </c>
      <c r="D6" s="34">
        <v>2786</v>
      </c>
    </row>
    <row r="7" spans="1:4">
      <c r="A7">
        <v>6</v>
      </c>
      <c r="B7" s="34">
        <v>244001</v>
      </c>
      <c r="C7" s="34">
        <v>347000</v>
      </c>
      <c r="D7" s="34">
        <v>3899</v>
      </c>
    </row>
    <row r="8" spans="1:4">
      <c r="A8">
        <v>7</v>
      </c>
      <c r="B8" s="34">
        <v>347001</v>
      </c>
      <c r="C8" s="34"/>
      <c r="D8" s="34">
        <v>5499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דגם xmlns="f7a8867b-29f5-45ff-b605-84847920bfe9" xsi:nil="true"/>
    <CUSTOMER1 xmlns="582f1fde-1545-4ad8-a91a-b8ea43b8bd93">אגף מכירות</CUSTOMER1>
    <ספק xmlns="f7a8867b-29f5-45ff-b605-84847920bfe9" xsi:nil="true"/>
    <תחום xmlns="f7a8867b-29f5-45ff-b605-84847920bfe9" xsi:nil="true"/>
    <מהות_x0020_מסמך xmlns="f7a8867b-29f5-45ff-b605-84847920bfe9" xsi:nil="true"/>
    <_dlc_DocId xmlns="0de8b0cb-05fb-477a-9080-08fca1e921d5">AMHWV5K6YNW4-46-56264</_dlc_DocId>
    <_dlc_DocIdUrl xmlns="0de8b0cb-05fb-477a-9080-08fca1e921d5">
      <Url>http://spslub/sites/Sales_Operation/sales/_layouts/15/DocIdRedir.aspx?ID=AMHWV5K6YNW4-46-56264</Url>
      <Description>AMHWV5K6YNW4-46-56264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מסמך אקסל" ma:contentTypeID="0x0101001E7FBAE2321FA84AB8114D0DE9360ED90200994F274C2F9B8F48B4028DECEF64022F" ma:contentTypeVersion="55" ma:contentTypeDescription="" ma:contentTypeScope="" ma:versionID="fd42839ef3703a10111e58c156d3df9f">
  <xsd:schema xmlns:xsd="http://www.w3.org/2001/XMLSchema" xmlns:xs="http://www.w3.org/2001/XMLSchema" xmlns:p="http://schemas.microsoft.com/office/2006/metadata/properties" xmlns:ns2="582f1fde-1545-4ad8-a91a-b8ea43b8bd93" xmlns:ns3="f7a8867b-29f5-45ff-b605-84847920bfe9" xmlns:ns4="0de8b0cb-05fb-477a-9080-08fca1e921d5" targetNamespace="http://schemas.microsoft.com/office/2006/metadata/properties" ma:root="true" ma:fieldsID="d045a63aee88d5b02e24b3f5639bd7eb" ns2:_="" ns3:_="" ns4:_="">
    <xsd:import namespace="582f1fde-1545-4ad8-a91a-b8ea43b8bd93"/>
    <xsd:import namespace="f7a8867b-29f5-45ff-b605-84847920bfe9"/>
    <xsd:import namespace="0de8b0cb-05fb-477a-9080-08fca1e921d5"/>
    <xsd:element name="properties">
      <xsd:complexType>
        <xsd:sequence>
          <xsd:element name="documentManagement">
            <xsd:complexType>
              <xsd:all>
                <xsd:element ref="ns2:CUSTOMER1" minOccurs="0"/>
                <xsd:element ref="ns3:מהות_x0020_מסמך" minOccurs="0"/>
                <xsd:element ref="ns3:תחום" minOccurs="0"/>
                <xsd:element ref="ns3:דגם" minOccurs="0"/>
                <xsd:element ref="ns3:ספק" minOccurs="0"/>
                <xsd:element ref="ns4:_dlc_DocIdUrl" minOccurs="0"/>
                <xsd:element ref="ns4:_dlc_DocIdPersistId" minOccurs="0"/>
                <xsd:element ref="ns4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f1fde-1545-4ad8-a91a-b8ea43b8bd93" elementFormDefault="qualified">
    <xsd:import namespace="http://schemas.microsoft.com/office/2006/documentManagement/types"/>
    <xsd:import namespace="http://schemas.microsoft.com/office/infopath/2007/PartnerControls"/>
    <xsd:element name="CUSTOMER1" ma:index="1" nillable="true" ma:displayName="אגף" ma:default="אגף מכירות" ma:format="RadioButtons" ma:internalName="CUSTOMER1" ma:readOnly="false">
      <xsd:simpleType>
        <xsd:restriction base="dms:Choice">
          <xsd:enumeration value="אגף מכירות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8867b-29f5-45ff-b605-84847920bfe9" elementFormDefault="qualified">
    <xsd:import namespace="http://schemas.microsoft.com/office/2006/documentManagement/types"/>
    <xsd:import namespace="http://schemas.microsoft.com/office/infopath/2007/PartnerControls"/>
    <xsd:element name="מהות_x0020_מסמך" ma:index="2" nillable="true" ma:displayName="מהות מסמך" ma:format="Dropdown" ma:indexed="true" ma:internalName="_x05de__x05d4__x05d5__x05ea__x0020__x05de__x05e1__x05de__x05da_" ma:readOnly="false">
      <xsd:simpleType>
        <xsd:restriction base="dms:Choice">
          <xsd:enumeration value="דוא&quot;ל"/>
          <xsd:enumeration value="הזמנות ספק"/>
          <xsd:enumeration value="הצעות מחיר"/>
          <xsd:enumeration value="חוזה"/>
          <xsd:enumeration value="חוזר"/>
          <xsd:enumeration value="מבצע"/>
          <xsd:enumeration value="מצגת"/>
          <xsd:enumeration value="נהלים"/>
          <xsd:enumeration value="עסקאות"/>
          <xsd:enumeration value="תקנון"/>
          <xsd:enumeration value="תקנות"/>
          <xsd:enumeration value="אחר"/>
        </xsd:restriction>
      </xsd:simpleType>
    </xsd:element>
    <xsd:element name="תחום" ma:index="3" nillable="true" ma:displayName="תחום" ma:format="Dropdown" ma:indexed="true" ma:internalName="_x05ea__x05d7__x05d5__x05dd_" ma:readOnly="false">
      <xsd:simpleType>
        <xsd:restriction base="dms:Choice">
          <xsd:enumeration value="Citroen"/>
          <xsd:enumeration value="MG"/>
          <xsd:enumeration value="Peugeot"/>
          <xsd:enumeration value="הנהלה"/>
          <xsd:enumeration value="לובינסקי-טרייד"/>
          <xsd:enumeration value="מזכירות"/>
          <xsd:enumeration value="מסחריות"/>
          <xsd:enumeration value="ציי רכב"/>
          <xsd:enumeration value="שוק פרטי"/>
          <xsd:enumeration value="כללי"/>
        </xsd:restriction>
      </xsd:simpleType>
    </xsd:element>
    <xsd:element name="דגם" ma:index="4" nillable="true" ma:displayName="דגם" ma:format="Dropdown" ma:indexed="true" ma:internalName="_x05d3__x05d2__x05dd_" ma:readOnly="false">
      <xsd:simpleType>
        <xsd:restriction base="dms:Choice">
          <xsd:enumeration value="107"/>
          <xsd:enumeration value="208"/>
          <xsd:enumeration value="GTI-208"/>
          <xsd:enumeration value="301"/>
          <xsd:enumeration value="308"/>
          <xsd:enumeration value="508"/>
          <xsd:enumeration value="2008"/>
          <xsd:enumeration value="3008"/>
          <xsd:enumeration value="5008"/>
          <xsd:enumeration value="BERLINGO"/>
          <xsd:enumeration value="BIPPER"/>
          <xsd:enumeration value="BOXER"/>
          <xsd:enumeration value="C - ELYSEE"/>
          <xsd:enumeration value="C - ZERO"/>
          <xsd:enumeration value="C1"/>
          <xsd:enumeration value="C2"/>
          <xsd:enumeration value="C3"/>
          <xsd:enumeration value="C3- PICASSO"/>
          <xsd:enumeration value="C4"/>
          <xsd:enumeration value="C4 - PICASSO"/>
          <xsd:enumeration value="C5"/>
          <xsd:enumeration value="C6"/>
          <xsd:enumeration value="DS3"/>
          <xsd:enumeration value="DS4"/>
          <xsd:enumeration value="DS5"/>
          <xsd:enumeration value="EXPERT"/>
          <xsd:enumeration value="ION"/>
          <xsd:enumeration value="JUMPY"/>
          <xsd:enumeration value="MG3"/>
          <xsd:enumeration value="MG350"/>
          <xsd:enumeration value="MG550"/>
          <xsd:enumeration value="NEMO"/>
          <xsd:enumeration value="PARTNER"/>
          <xsd:enumeration value="RCZ"/>
          <xsd:enumeration value="אחר"/>
        </xsd:restriction>
      </xsd:simpleType>
    </xsd:element>
    <xsd:element name="ספק" ma:index="5" nillable="true" ma:displayName="ספק" ma:format="Dropdown" ma:indexed="true" ma:internalName="_x05e1__x05e4__x05e7_" ma:readOnly="false">
      <xsd:simpleType>
        <xsd:restriction base="dms:Choice">
          <xsd:enumeration value="אוטוקור"/>
          <xsd:enumeration value="איתוראן"/>
          <xsd:enumeration value="אלכס אוריגינל"/>
          <xsd:enumeration value="גיל קאר"/>
          <xsd:enumeration value="יעלי תעשיות"/>
          <xsd:enumeration value="פוינטר"/>
          <xsd:enumeration value="קוברה"/>
          <xsd:enumeration value="כללי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8b0cb-05fb-477a-9080-08fca1e921d5" elementFormDefault="qualified">
    <xsd:import namespace="http://schemas.microsoft.com/office/2006/documentManagement/types"/>
    <xsd:import namespace="http://schemas.microsoft.com/office/infopath/2007/PartnerControls"/>
    <xsd:element name="_dlc_DocIdUrl" ma:index="12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15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סוג תוכן"/>
        <xsd:element ref="dc:title" minOccurs="0" maxOccurs="1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09E769-17CE-4176-8351-F5742F201C18}">
  <ds:schemaRefs>
    <ds:schemaRef ds:uri="http://purl.org/dc/elements/1.1/"/>
    <ds:schemaRef ds:uri="http://www.w3.org/XML/1998/namespace"/>
    <ds:schemaRef ds:uri="f7a8867b-29f5-45ff-b605-84847920bfe9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de8b0cb-05fb-477a-9080-08fca1e921d5"/>
    <ds:schemaRef ds:uri="582f1fde-1545-4ad8-a91a-b8ea43b8bd9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B399DC-40D8-4977-9DFA-66545F7CF0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2AF285-1594-491E-A452-05CE8841AF4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734D17B2-F3A4-4966-9ACE-A700F4D74F27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C3032C2-0436-4D95-9B90-4C7BB94C8E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2f1fde-1545-4ad8-a91a-b8ea43b8bd93"/>
    <ds:schemaRef ds:uri="f7a8867b-29f5-45ff-b605-84847920bfe9"/>
    <ds:schemaRef ds:uri="0de8b0cb-05fb-477a-9080-08fca1e92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8</vt:i4>
      </vt:variant>
    </vt:vector>
  </HeadingPairs>
  <TitlesOfParts>
    <vt:vector size="8" baseType="lpstr">
      <vt:lpstr>בחירת מותג</vt:lpstr>
      <vt:lpstr>PEUGEOT</vt:lpstr>
      <vt:lpstr>CITROEN</vt:lpstr>
      <vt:lpstr>DS</vt:lpstr>
      <vt:lpstr>OPEL</vt:lpstr>
      <vt:lpstr>IM</vt:lpstr>
      <vt:lpstr>MG</vt:lpstr>
      <vt:lpstr>אגרות</vt:lpstr>
    </vt:vector>
  </TitlesOfParts>
  <Company>Lubinski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שני אפריים</dc:creator>
  <cp:lastModifiedBy>שירי שאול</cp:lastModifiedBy>
  <dcterms:created xsi:type="dcterms:W3CDTF">2021-01-04T06:54:40Z</dcterms:created>
  <dcterms:modified xsi:type="dcterms:W3CDTF">2026-07-01T12:00:43Z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0x0101001E7FBAE2321FA84AB8114D0DE9360ED90200994F274C2F9B8F48B4028DECEF64022F</vt:lpwstr>
  </property>
  <property fmtid="{D5CDD505-2E9C-101B-9397-08002B2CF9AE}" pid="3" name="_dlc_DocIdItemGuid">
    <vt:lpwstr>83b49acc-807b-464a-a150-0fd945a7c417</vt:lpwstr>
  </property>
</Properties>
</file>